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195" windowHeight="8700" activeTab="8"/>
  </bookViews>
  <sheets>
    <sheet name="ใบประกาศ" sheetId="1" r:id="rId1"/>
    <sheet name="sum" sheetId="2" r:id="rId2"/>
    <sheet name="ENE3N" sheetId="3" r:id="rId3"/>
    <sheet name="ENE3Q" sheetId="4" r:id="rId4"/>
    <sheet name="ENE3R" sheetId="5" r:id="rId5"/>
    <sheet name="EEP4Q" sheetId="6" r:id="rId6"/>
    <sheet name="EAE4Q" sheetId="7" r:id="rId7"/>
    <sheet name="EIE4Q" sheetId="8" r:id="rId8"/>
    <sheet name="EIE3N" sheetId="9" r:id="rId9"/>
    <sheet name="ECE4Q" sheetId="10" r:id="rId10"/>
    <sheet name="EME4Q" sheetId="11" r:id="rId11"/>
  </sheets>
  <definedNames>
    <definedName name="_xlnm.Print_Area" localSheetId="9">'ECE4Q'!$A$1:$G$30</definedName>
    <definedName name="_xlnm.Print_Area" localSheetId="5">'EEP4Q'!$A$1:$G$18</definedName>
    <definedName name="_xlnm.Print_Area" localSheetId="8">'EIE3N'!$A$1:$G$27</definedName>
    <definedName name="_xlnm.Print_Area" localSheetId="10">'EME4Q'!$A$1:$G$18</definedName>
    <definedName name="_xlnm.Print_Area" localSheetId="2">'ENE3N'!$A$1:$G$29</definedName>
    <definedName name="_xlnm.Print_Area" localSheetId="4">'ENE3R'!$A$1:$G$21</definedName>
    <definedName name="_xlnm.Print_Titles" localSheetId="9">'ECE4Q'!$1:$3</definedName>
    <definedName name="_xlnm.Print_Titles" localSheetId="5">'EEP4Q'!$1:$3</definedName>
    <definedName name="_xlnm.Print_Titles" localSheetId="8">'EIE3N'!$1:$3</definedName>
    <definedName name="_xlnm.Print_Titles" localSheetId="10">'EME4Q'!$1:$3</definedName>
    <definedName name="_xlnm.Print_Titles" localSheetId="2">'ENE3N'!$1:$3</definedName>
    <definedName name="_xlnm.Print_Titles" localSheetId="4">'ENE3R'!$1:$3</definedName>
  </definedNames>
  <calcPr fullCalcOnLoad="1"/>
</workbook>
</file>

<file path=xl/sharedStrings.xml><?xml version="1.0" encoding="utf-8"?>
<sst xmlns="http://schemas.openxmlformats.org/spreadsheetml/2006/main" count="2416" uniqueCount="1062">
  <si>
    <t>ที่</t>
  </si>
  <si>
    <t>รหัส</t>
  </si>
  <si>
    <t>ชื่อ-สกุล</t>
  </si>
  <si>
    <t>ชื่อสถานประกอบการ</t>
  </si>
  <si>
    <t>ที่อยู่</t>
  </si>
  <si>
    <t>จังหวัด</t>
  </si>
  <si>
    <t>หมายเหตุ</t>
  </si>
  <si>
    <t>บัญชีรายชื่อนักศึกษาสหกิจ และสถานประกอบการ  ประจำภาคเรียนที่ 2  ปีการศึกษา  2550</t>
  </si>
  <si>
    <t>324850406001-5</t>
  </si>
  <si>
    <t>324850406002-3</t>
  </si>
  <si>
    <t>324850406003-1</t>
  </si>
  <si>
    <t>324850406004-9</t>
  </si>
  <si>
    <t>324850406005-6</t>
  </si>
  <si>
    <t>324850406006-4</t>
  </si>
  <si>
    <t>324850406007-2</t>
  </si>
  <si>
    <t>324850406008-0</t>
  </si>
  <si>
    <t>324850406009-8</t>
  </si>
  <si>
    <t>นางสาวเตือนใจ    หารดี</t>
  </si>
  <si>
    <t>นายจักฤษณ์       เจริญสุข</t>
  </si>
  <si>
    <t>นายจักรพันธ์    จันทิมา</t>
  </si>
  <si>
    <t>นายสิทธิกร     ไตรยสุทธิ์</t>
  </si>
  <si>
    <t>นายพงศ์พาณิชย์    ทองน้อย</t>
  </si>
  <si>
    <t>นายฉัตรชัย    คลังกลาง</t>
  </si>
  <si>
    <t>นายวุฒิชัย    ฤทธิ์รุ่ง</t>
  </si>
  <si>
    <t>นายวิทฤทธิ์    โคตรมณี</t>
  </si>
  <si>
    <t>นายชาญวิชญ์    กูดทา</t>
  </si>
  <si>
    <t>นายเกียรติศักดิ์    ชำนิงาน</t>
  </si>
  <si>
    <t>นายเวคิน     พุทธชู</t>
  </si>
  <si>
    <t>นายวัชระ     พาสูงเนิน</t>
  </si>
  <si>
    <t>นางสาวยุภาวดี    ม่วงศรี</t>
  </si>
  <si>
    <t>นายสุทธิพงษ์     อนุโคตร</t>
  </si>
  <si>
    <t>นายอภิสิทธิ์    บุตรพุฒ</t>
  </si>
  <si>
    <t>นายนคร     สุปันโน</t>
  </si>
  <si>
    <t>นายอำนวยศิลป์    ปาระมี</t>
  </si>
  <si>
    <t>นายพชร    พงษ์พิทักษ์</t>
  </si>
  <si>
    <t>493202023401-9</t>
  </si>
  <si>
    <t>493202023402-7</t>
  </si>
  <si>
    <t>493202023403-5</t>
  </si>
  <si>
    <t>493202023404-3</t>
  </si>
  <si>
    <t>493202023408-4</t>
  </si>
  <si>
    <t>493202023409-2</t>
  </si>
  <si>
    <t>493202023410-0</t>
  </si>
  <si>
    <t>493202023411-8</t>
  </si>
  <si>
    <t>493202023414-2</t>
  </si>
  <si>
    <t>493202023416-7</t>
  </si>
  <si>
    <t>493202023417-5</t>
  </si>
  <si>
    <t>493202023418-3</t>
  </si>
  <si>
    <t>493202023419-1</t>
  </si>
  <si>
    <t>493202023420-9</t>
  </si>
  <si>
    <t>493202023425-8</t>
  </si>
  <si>
    <t>493202023426-6</t>
  </si>
  <si>
    <t>493202023407-6</t>
  </si>
  <si>
    <t>493202023412-6</t>
  </si>
  <si>
    <t>493202023428-2</t>
  </si>
  <si>
    <t>493202023430-8</t>
  </si>
  <si>
    <t>493202023432-4</t>
  </si>
  <si>
    <t>493202023433-2</t>
  </si>
  <si>
    <t>นายมานะ     มูลจันทร์</t>
  </si>
  <si>
    <t>นายปณิธาน      สิงหรณ์</t>
  </si>
  <si>
    <t>นายมนูญ      วัฒนศักดิ์ศิริ</t>
  </si>
  <si>
    <t>นายพิพัฒน์พงศ์     ดวงจันทร์โชติ</t>
  </si>
  <si>
    <t>นายพรชัย      ขอผล</t>
  </si>
  <si>
    <t>นายอุทัย      ธรรมแสง</t>
  </si>
  <si>
    <t>นายทักษิณ       ต้นเงิน</t>
  </si>
  <si>
    <t>นายพรประชา     ขันอาษา</t>
  </si>
  <si>
    <t>นายภัทรินทร์     แสนสุพันธุ์</t>
  </si>
  <si>
    <t>นายสุพิทักษ์     ปัตเตย์</t>
  </si>
  <si>
    <t>นายวีรยุทธ     นามตะ</t>
  </si>
  <si>
    <t>นายรังษี     นานรัมย์</t>
  </si>
  <si>
    <t>นายนุจิตร     ชมภูนิมิตร</t>
  </si>
  <si>
    <t>นายวีระยุทธ     จิระกร</t>
  </si>
  <si>
    <t>นายสราวุธ     แก้วพิลา</t>
  </si>
  <si>
    <t>นายเสกสรรค์     ถาโคตรจันทร์</t>
  </si>
  <si>
    <t>นายธนาพล      วิศุภกาญจน์</t>
  </si>
  <si>
    <t>นายนันทวุฒิ     วงษ์ราช</t>
  </si>
  <si>
    <t>นายวิทวัฒน์     นิสยันต์</t>
  </si>
  <si>
    <t>นายเอกพล      เธียรน้อย</t>
  </si>
  <si>
    <t>นางสาวสุมลรัตน์     รัตนพันธุ์</t>
  </si>
  <si>
    <t>493202023002-5</t>
  </si>
  <si>
    <t>493202023001-7</t>
  </si>
  <si>
    <t>493202023003-3</t>
  </si>
  <si>
    <t>493202023004-1</t>
  </si>
  <si>
    <t>493202023005-8</t>
  </si>
  <si>
    <t>493202023009-0</t>
  </si>
  <si>
    <t>493202023012-4</t>
  </si>
  <si>
    <t>493202023013-2</t>
  </si>
  <si>
    <t>493202023014-0</t>
  </si>
  <si>
    <t>493202023015-7</t>
  </si>
  <si>
    <t>493202023016-5</t>
  </si>
  <si>
    <t>493202023018-1</t>
  </si>
  <si>
    <t>493202023019-9</t>
  </si>
  <si>
    <t>493202023020-7</t>
  </si>
  <si>
    <t>493202023021-5</t>
  </si>
  <si>
    <t>493202023022-3</t>
  </si>
  <si>
    <t>493202023025-6</t>
  </si>
  <si>
    <t>493202023029-8</t>
  </si>
  <si>
    <t>นายชาตรี     ประวันโน</t>
  </si>
  <si>
    <t>นายทรงพล     บุญหล้า</t>
  </si>
  <si>
    <t>นายอานนท์      รูปเหมาะ</t>
  </si>
  <si>
    <t>นายวิทวัส      เวชภัณฑ์</t>
  </si>
  <si>
    <t>นายเอนก       ทองอันชา</t>
  </si>
  <si>
    <t>นายสมโภชน์     จันทะโคตร</t>
  </si>
  <si>
    <t>นายสุริยา      ยืนยง</t>
  </si>
  <si>
    <t>นายอภิญญา     ลาดเข่ง</t>
  </si>
  <si>
    <t>นายอาทร       สีนวนสูง</t>
  </si>
  <si>
    <t>นายธีรยุทธ     แสนมั่น</t>
  </si>
  <si>
    <t>นายสามารถ     อุดมพัฒน์</t>
  </si>
  <si>
    <t>นายเศรษฐศักดิ์      ศรีสำราญ</t>
  </si>
  <si>
    <t>นายณัฐพล     เจริญไชย</t>
  </si>
  <si>
    <t>นายวัชรินทร์     ศรีจักร</t>
  </si>
  <si>
    <t>นายนิติรักษ์     ภวภูตานนท์</t>
  </si>
  <si>
    <t>นายจักรพงศ์     ศรีวิวัฒน์</t>
  </si>
  <si>
    <t>นายสมพร      อะนันทา</t>
  </si>
  <si>
    <t>สาขาวิชาวิศวกรรมเครื่องจักรกลเกษตร  วศ.บ.  ระดับ ป.ตรี  ชั้นปีที่ 4  สมทบ</t>
  </si>
  <si>
    <t>324860901101-2</t>
  </si>
  <si>
    <t>324860901102-0</t>
  </si>
  <si>
    <t>324860901103-8</t>
  </si>
  <si>
    <t>324860901104-6</t>
  </si>
  <si>
    <t>324860901105-3</t>
  </si>
  <si>
    <t>324860901106-1</t>
  </si>
  <si>
    <t>324860901107-9</t>
  </si>
  <si>
    <t>324860901108-7</t>
  </si>
  <si>
    <t>324860901111-1</t>
  </si>
  <si>
    <t>324860901112-9</t>
  </si>
  <si>
    <t>324860901118-6</t>
  </si>
  <si>
    <t>324860901122-8</t>
  </si>
  <si>
    <t>324860901125-1</t>
  </si>
  <si>
    <t>324860901126-9</t>
  </si>
  <si>
    <t>324860901128-5</t>
  </si>
  <si>
    <t>นายสมัย     ภาภูมิภึก</t>
  </si>
  <si>
    <t>นายศุภชาติ     ไชยงาม</t>
  </si>
  <si>
    <t>นายสรรพวุธ     หมู่โสภิญ</t>
  </si>
  <si>
    <t>นายสงกรานต์     ติลามูล</t>
  </si>
  <si>
    <t>นายอภิสิทธิ์     พินิจกลาง</t>
  </si>
  <si>
    <t>นายโกเมน      อาสนาทิพย์</t>
  </si>
  <si>
    <t>นายจักรกฤช     กาญจนทิศ</t>
  </si>
  <si>
    <t>นายธนากร      เวชประชา</t>
  </si>
  <si>
    <t>นายชัยณรงค์      หล่มช่างคำ</t>
  </si>
  <si>
    <t>นายสรศักดิ์       ป้อมยายับ</t>
  </si>
  <si>
    <t>นายปรีดาศักดิ์     หนไธสง</t>
  </si>
  <si>
    <t>นายสุริยา       บุญฝั้น</t>
  </si>
  <si>
    <t>นายสุวิทย์     ประเสริฐ</t>
  </si>
  <si>
    <t>นายสมจิตร     มุ่งเกิด</t>
  </si>
  <si>
    <t>นายเฉลิมพล      อุปลี</t>
  </si>
  <si>
    <t>สาขาวิชาวิศวกรรมอุตสาหการ  วศ.บ.  ระดับ ป.ตรี  ชั้นปีที่ 4  สมทบ</t>
  </si>
  <si>
    <t>นายชัยมงคล   ภูมิแสนโคตร</t>
  </si>
  <si>
    <t>นายศราวุธ   วิเศษทรัพย์</t>
  </si>
  <si>
    <t>นายภูวนาถ   สมแวง</t>
  </si>
  <si>
    <t>นายเสรี   จำปาทิ</t>
  </si>
  <si>
    <t>นายณัฐพล   ชัยน้อย</t>
  </si>
  <si>
    <t>นายอาทิตย์   พลยศ</t>
  </si>
  <si>
    <t>นายภูมิชิต   ภูช่างทอง</t>
  </si>
  <si>
    <t>นายปฐมพงศ์   แข่งขัน</t>
  </si>
  <si>
    <t>นายเกื้อกูล   นามมาตร</t>
  </si>
  <si>
    <t>นายธนา   สุตะนนท์</t>
  </si>
  <si>
    <t>นายชยานนท์   ไชยดี</t>
  </si>
  <si>
    <t>นายสุริยา   สอนชา</t>
  </si>
  <si>
    <t>นายอาทิตย์   โคตรบิดา</t>
  </si>
  <si>
    <t>324860404101-4</t>
  </si>
  <si>
    <t>324860404103-0</t>
  </si>
  <si>
    <t>324860404106-3</t>
  </si>
  <si>
    <t>324860404107-1</t>
  </si>
  <si>
    <t>324860404109-7</t>
  </si>
  <si>
    <t>324860404110-5</t>
  </si>
  <si>
    <t>324860404112-1</t>
  </si>
  <si>
    <t>324860404113-9</t>
  </si>
  <si>
    <t>324860404114-7</t>
  </si>
  <si>
    <t>324860404116-2</t>
  </si>
  <si>
    <t>324860404123-8</t>
  </si>
  <si>
    <t>324860404125-3</t>
  </si>
  <si>
    <t>324860404128-7</t>
  </si>
  <si>
    <t>สาขาวิชาวิศวกรรมอิเล็กทรอนิกส์และโทรคมนาคม วศ.บ. (4ปี) ระดับ ป.ตรี  ชั้นปีที่ 3  รอบเช้า</t>
  </si>
  <si>
    <t>สาขาวิชาวิศวกรรมเครื่องกล  วศ.บ.  ระดับ ป.ตรี  ชั้นปีที่ 4  สมทบ</t>
  </si>
  <si>
    <t>324860403103-1</t>
  </si>
  <si>
    <t>324860403105-6</t>
  </si>
  <si>
    <t>324860403107-2</t>
  </si>
  <si>
    <t>324860403109-8</t>
  </si>
  <si>
    <t>324860403111-4</t>
  </si>
  <si>
    <t>324860403112-2</t>
  </si>
  <si>
    <t>324860403115-5</t>
  </si>
  <si>
    <t>324860403116-3</t>
  </si>
  <si>
    <t>324860403117-1</t>
  </si>
  <si>
    <t>324860403123-9</t>
  </si>
  <si>
    <t>324860403125-4</t>
  </si>
  <si>
    <t>324860403128-8</t>
  </si>
  <si>
    <t>324860403132-0</t>
  </si>
  <si>
    <t>324860403133-8</t>
  </si>
  <si>
    <t>นายชัชวาลย์     จันทะวิเศษ</t>
  </si>
  <si>
    <t>นายสรายุทธ     บุตรทุมพันธ์</t>
  </si>
  <si>
    <t>นายวรฉัตร     สระแก้ว</t>
  </si>
  <si>
    <t>นายมงคล     เวชสถล</t>
  </si>
  <si>
    <t>นายสุทธิศักดิ์     วรรณมูล</t>
  </si>
  <si>
    <t>นายพัฒนสิน     เหล่ารุ่งฤทธา</t>
  </si>
  <si>
    <t>นายวิชชุกร     ยศไกร</t>
  </si>
  <si>
    <t>นายปฏิวัติ     มาตย์วิเศษ</t>
  </si>
  <si>
    <t>นายเอกพงษ์     เฉลยพจน์</t>
  </si>
  <si>
    <t>นายอนุชิต     ปุริสา</t>
  </si>
  <si>
    <t>นายนิกร     รัตนดวงแสง</t>
  </si>
  <si>
    <t>นายศักดิ์บดินทร์     จำปามูล</t>
  </si>
  <si>
    <t>นายไชยา     เจริญ</t>
  </si>
  <si>
    <t>นายพลวัฒน์     โพธิ์ปัดชา</t>
  </si>
  <si>
    <t>สาขาวิชาวิศวกรรมโยธา  วศ.บ.  ระดับ ป.ตรี  ชั้นปีที่ 4  สมทบ</t>
  </si>
  <si>
    <t>324860401101-7</t>
  </si>
  <si>
    <t>324860401102-5</t>
  </si>
  <si>
    <t>324860401103-3</t>
  </si>
  <si>
    <t>324860401104-1</t>
  </si>
  <si>
    <t>324860401105-8</t>
  </si>
  <si>
    <t>324860401106-6</t>
  </si>
  <si>
    <t>324860401108-2</t>
  </si>
  <si>
    <t>324860401110-8</t>
  </si>
  <si>
    <t>324860401111-6</t>
  </si>
  <si>
    <t>324860401113-2</t>
  </si>
  <si>
    <t>324860401115-7</t>
  </si>
  <si>
    <t>324860401117-3</t>
  </si>
  <si>
    <t>324860401118-1</t>
  </si>
  <si>
    <t>324860401119-9</t>
  </si>
  <si>
    <t>324860401120-7</t>
  </si>
  <si>
    <t>324860401121-5</t>
  </si>
  <si>
    <t>324860401122-3</t>
  </si>
  <si>
    <t>324860401123-1</t>
  </si>
  <si>
    <t>324860401126-4</t>
  </si>
  <si>
    <t>324860401127-2</t>
  </si>
  <si>
    <t>324860401129-8</t>
  </si>
  <si>
    <t>324860401130-6</t>
  </si>
  <si>
    <t>324860401131-4</t>
  </si>
  <si>
    <t>324860401132-2</t>
  </si>
  <si>
    <t>324860401133-0</t>
  </si>
  <si>
    <t>324860401108-7</t>
  </si>
  <si>
    <t>นายเมธี     ปะตังเวสา</t>
  </si>
  <si>
    <t>นายดนุพล     ปรีชาเลิศ</t>
  </si>
  <si>
    <t>นายวิโรจน์     สุมทุม</t>
  </si>
  <si>
    <t>นายสนธยา     แมนนาวา</t>
  </si>
  <si>
    <t>นายตานนท์     มุระดา</t>
  </si>
  <si>
    <t>นายปิยะณัฐ    โสศรีทา</t>
  </si>
  <si>
    <t>นายฤทัย     โพธิ์ทอง</t>
  </si>
  <si>
    <t>นายรัตนะ     กิลาวิต</t>
  </si>
  <si>
    <t>นายปริศนัน    วันตา</t>
  </si>
  <si>
    <t>นายนันทวัฒน์     พลมะศรี</t>
  </si>
  <si>
    <t>นายเอกพล     อ้นด้วง</t>
  </si>
  <si>
    <t>นายสุรัตน์     คำพุฒ</t>
  </si>
  <si>
    <t>นายนิติพงษ์     โยตะสิงห์</t>
  </si>
  <si>
    <t>นายณัฐพล     พันธุ์ดวง</t>
  </si>
  <si>
    <t>นางสาวนิศากร     จันทป</t>
  </si>
  <si>
    <t>นายอภิรัตน์     ทนทา</t>
  </si>
  <si>
    <t>นายธนพงศ์     สุโพธิ์เคน</t>
  </si>
  <si>
    <t>นายกรกฎ     ภูมิชัยโยธิน</t>
  </si>
  <si>
    <t>นายสกุลชัย     เวชกูล</t>
  </si>
  <si>
    <t>นายอดิศักดิ์     โพธิ์ตาทอง</t>
  </si>
  <si>
    <t>นายสมคิด     เอื้อศรี</t>
  </si>
  <si>
    <t>นายบุญตา     ชินพระวอ</t>
  </si>
  <si>
    <t>นายอนุพงษ์     อุปพงษ์</t>
  </si>
  <si>
    <t>นายธีรยุทธ     สิทธิโห</t>
  </si>
  <si>
    <t>นายเผด็จ     พรประสิทธิ์</t>
  </si>
  <si>
    <t>สาขาวิชาวิศวกรรมไฟฟ้า วศ.บ.  ระดับ ป.ตรี  ชั้นปีที่ 4  สมทบ</t>
  </si>
  <si>
    <t>324860402102-4</t>
  </si>
  <si>
    <t>นายเมธา   เหมะเทวัน</t>
  </si>
  <si>
    <t>324860402103-2</t>
  </si>
  <si>
    <t>นายธิชา   โพธิชาเนตร</t>
  </si>
  <si>
    <t>324860402109-9</t>
  </si>
  <si>
    <t>นายสุทธิพงษ์   ตาลป๊อก</t>
  </si>
  <si>
    <t>324860402114-9</t>
  </si>
  <si>
    <t>นายธีรพงษ์   บุญพา</t>
  </si>
  <si>
    <t>324860402115-6</t>
  </si>
  <si>
    <t>นายสิทธิศักดิ์   เริงฤทธิ์</t>
  </si>
  <si>
    <t>324860402117-2</t>
  </si>
  <si>
    <t>นายชวลิต   สุทธิธรรม</t>
  </si>
  <si>
    <t>324860402118-0</t>
  </si>
  <si>
    <t>นายจักรกริช   จันดาแพง</t>
  </si>
  <si>
    <t>324860402119-8</t>
  </si>
  <si>
    <t>นายเกรียงไกร   วรรัตน์</t>
  </si>
  <si>
    <t>324860402120-6</t>
  </si>
  <si>
    <t>นายวรจิตร   ตุ้มวัด</t>
  </si>
  <si>
    <t>324860402121-4</t>
  </si>
  <si>
    <t>นายศุภวิชญ์   อินทรหา</t>
  </si>
  <si>
    <t>324860402122-2</t>
  </si>
  <si>
    <t>นายทิฆัมพร   พรหมสาขา ณ สกลนคร</t>
  </si>
  <si>
    <t>324860402125-5</t>
  </si>
  <si>
    <t>นายขจรจิตร   แสนบุญเมือง</t>
  </si>
  <si>
    <t>324860402129-7</t>
  </si>
  <si>
    <t>นายปิยะพงษ์   บุตรสาทิพย์</t>
  </si>
  <si>
    <t>324860402130-5</t>
  </si>
  <si>
    <t>นายเอกพล   เวกสูงเนิน</t>
  </si>
  <si>
    <t>324860402131-3</t>
  </si>
  <si>
    <t>สาขาวิชาวิศวกรรมอิเล็กทรอนิกส์และโทรคมนาคม วศ.บ. (3ปี)  ระดับ ป.ตรี  ชั้นปีที่ 4  รอบเช้า</t>
  </si>
  <si>
    <t>สาขาวิชาวิศวกรรมอิเล็กทรอนิกส์และโทรคมนาคม วศ.บ. (3ปี) ระดับ ป.ตรี  ชั้นปีที่ 4  รอบสมทบ</t>
  </si>
  <si>
    <t>สาขาวิชาวิศวกรรมอุตสาหการ  วศ.บ.  ระดับ ป.ตรี  ชั้นปีที่ 3 เช้า</t>
  </si>
  <si>
    <t>324850404001-7</t>
  </si>
  <si>
    <t>324850404002-5</t>
  </si>
  <si>
    <t>324850404004-1</t>
  </si>
  <si>
    <t>324850404005-8</t>
  </si>
  <si>
    <t>324850404006-6</t>
  </si>
  <si>
    <t>324850404007-4</t>
  </si>
  <si>
    <t>324850404008-2</t>
  </si>
  <si>
    <t>324850404009-0</t>
  </si>
  <si>
    <t>324850404010-8</t>
  </si>
  <si>
    <t>324850404011-6</t>
  </si>
  <si>
    <t>324850404014-0</t>
  </si>
  <si>
    <t>324850404016-5</t>
  </si>
  <si>
    <t>324850404017-3</t>
  </si>
  <si>
    <t>324850404018-1</t>
  </si>
  <si>
    <t>324850404019-9</t>
  </si>
  <si>
    <t>324850404020-7</t>
  </si>
  <si>
    <t>324850404021-5</t>
  </si>
  <si>
    <t>324850404022-3</t>
  </si>
  <si>
    <t>324850404024-9</t>
  </si>
  <si>
    <t>324850404027-2</t>
  </si>
  <si>
    <t>324850404028-0</t>
  </si>
  <si>
    <t>324850404030-6</t>
  </si>
  <si>
    <t>324850404032-2</t>
  </si>
  <si>
    <t>324850404033-0</t>
  </si>
  <si>
    <t>นายทวีพัทธ์   นามเคน</t>
  </si>
  <si>
    <t>นางสาวณัฎติยา   ขาวผ่อง</t>
  </si>
  <si>
    <t>นายนรากร   เตี้ยคำ</t>
  </si>
  <si>
    <t>นางสาวมะลิวรรณ  พุ่มบัว</t>
  </si>
  <si>
    <t>นายธนวรรธก์   คำนา</t>
  </si>
  <si>
    <t>นางสาวอวิตตรี   ศรีโคกล่าม</t>
  </si>
  <si>
    <t>นายประภัสชัย   แซ่ตั้ง</t>
  </si>
  <si>
    <t>นายนราธิป   ศรีบุญเรือง</t>
  </si>
  <si>
    <t>นางสาวสุภาวิณี   เฝ้าทรัพย์</t>
  </si>
  <si>
    <t>นายอำนาจ  หงษ์เหิน</t>
  </si>
  <si>
    <t>นายสุริยะ   ไชยกอง</t>
  </si>
  <si>
    <t>นายภูชิต   ทนจันทา</t>
  </si>
  <si>
    <t>นายชัยตินนท์  สุวรพันธ์</t>
  </si>
  <si>
    <t>นางสาวรุ่งฟ้า  ตะวันดา</t>
  </si>
  <si>
    <t>นายจักรภพ  ศิริธรรมจักร</t>
  </si>
  <si>
    <t>นายวรรณชัย  วรรณศิริ</t>
  </si>
  <si>
    <t>นายณัฐวุฒิ   สีสงคราม</t>
  </si>
  <si>
    <t>นายอภิวัฒน์  ผาลา</t>
  </si>
  <si>
    <t>นายวิทยา  ราชรองเมือง</t>
  </si>
  <si>
    <t>นายชัยพิชิต  นารั้ง</t>
  </si>
  <si>
    <t>นายจักราวุฒิ  ทองภู</t>
  </si>
  <si>
    <t>นายทศพล  แสนศิริรัตน์</t>
  </si>
  <si>
    <t>นายวุฒิ  พงศ์ทิพากร</t>
  </si>
  <si>
    <t>นายกฤษฎาพงษ์     วงหาแก้ว</t>
  </si>
  <si>
    <t>นายอภิเดช    ธานี</t>
  </si>
  <si>
    <t>นายจักรพันธ์   โชคกำเนิด</t>
  </si>
  <si>
    <t>นายเพรียว    ศรีวิจารณ์</t>
  </si>
  <si>
    <t>นายมงคล    พรมจันทร์</t>
  </si>
  <si>
    <t>นายจรูญ    แดนโดดผม</t>
  </si>
  <si>
    <t>นายสถาพร   วงวิลาศ</t>
  </si>
  <si>
    <t>นางสาวเพชรรัตน์    อวบอ้วน</t>
  </si>
  <si>
    <t>นายบัญญพนต์  นรมาตย์</t>
  </si>
  <si>
    <t>493202023415-9</t>
  </si>
  <si>
    <t>การไฟฟ้าฝ่ายผลิตแห่งประเทศไทย(ขอนแก่น)</t>
  </si>
  <si>
    <t>110/5  ถ.มิตรภาพ  ต.ในเมือง  อ.เมือง  จ.ขอนแก่น 40000</t>
  </si>
  <si>
    <t>ขอนแก่น</t>
  </si>
  <si>
    <t>ศูนย์วิทยุการบินท่าอากาศยานอุดรธานี</t>
  </si>
  <si>
    <t>ต.หนองขอนกว้าง  อ.เมือง  จ.อุดรธานี  41000</t>
  </si>
  <si>
    <t>อุดรธานี</t>
  </si>
  <si>
    <t>บริษัท ข้าวหวานมัน แมชชีนเนอรี่ จำกัด</t>
  </si>
  <si>
    <t>231  ต.น้ำพอง  อ.น้ำพอง  จ.ขอนแก่น  40140</t>
  </si>
  <si>
    <t>นายอัชรวิชญ์   ชนพอง</t>
  </si>
  <si>
    <t>นายพอลักษณ์   รอดขันเมือง</t>
  </si>
  <si>
    <t>นางสาวปฐมาวดี  ศรีแก้ว</t>
  </si>
  <si>
    <t>ศูนย์บริการสื่อสารข้อมูล จ.ขอนแก่น</t>
  </si>
  <si>
    <t>153/9  ถ.กลางเมือง   ต.ในเมือง  อ.เมือง  จ.ขอนแก่น 40000</t>
  </si>
  <si>
    <t>บริษัท ทรูมูฟ  จำกัด</t>
  </si>
  <si>
    <t>356/1  ถ.มิตรภาพ  ต.ในเมือง  อ.เมือง  จ.ขอนแก่น  40000</t>
  </si>
  <si>
    <t>087-0291514</t>
  </si>
  <si>
    <t>084-7938992</t>
  </si>
  <si>
    <t>084-4013164</t>
  </si>
  <si>
    <t>085-7545813</t>
  </si>
  <si>
    <t>087-2353122</t>
  </si>
  <si>
    <t>085-8552822</t>
  </si>
  <si>
    <t>087-9451522</t>
  </si>
  <si>
    <t>087-8537913</t>
  </si>
  <si>
    <t>089-5710995</t>
  </si>
  <si>
    <t>087-2366971</t>
  </si>
  <si>
    <t>089-6078310</t>
  </si>
  <si>
    <t>087-9441965</t>
  </si>
  <si>
    <t>086-2384127</t>
  </si>
  <si>
    <t>084-9814367</t>
  </si>
  <si>
    <t>-</t>
  </si>
  <si>
    <t>086-8525514</t>
  </si>
  <si>
    <t>081-7175501</t>
  </si>
  <si>
    <t>083-3399570</t>
  </si>
  <si>
    <t>085-7540088</t>
  </si>
  <si>
    <t>089-9434117</t>
  </si>
  <si>
    <t>085-0068145</t>
  </si>
  <si>
    <t>081-4361017</t>
  </si>
  <si>
    <t>084-0324096</t>
  </si>
  <si>
    <t>085-0067638</t>
  </si>
  <si>
    <t>084-9565930</t>
  </si>
  <si>
    <t>084-6007250</t>
  </si>
  <si>
    <t>081-0334150</t>
  </si>
  <si>
    <t>083-5992193</t>
  </si>
  <si>
    <t>087-2312455</t>
  </si>
  <si>
    <t>087-2624692</t>
  </si>
  <si>
    <t>085-0094695</t>
  </si>
  <si>
    <t>086-7156313</t>
  </si>
  <si>
    <t>086-6417735</t>
  </si>
  <si>
    <t>085-0014129</t>
  </si>
  <si>
    <t>083-4085849</t>
  </si>
  <si>
    <t>087-4929890</t>
  </si>
  <si>
    <t>081-0513342</t>
  </si>
  <si>
    <t>086-6428657</t>
  </si>
  <si>
    <t>086-8610190</t>
  </si>
  <si>
    <t>087-2233037</t>
  </si>
  <si>
    <t>087-9555320</t>
  </si>
  <si>
    <t>085-0057028</t>
  </si>
  <si>
    <t>083-3341887</t>
  </si>
  <si>
    <t>085-7577725</t>
  </si>
  <si>
    <t>086-2282448</t>
  </si>
  <si>
    <t>089-2188795</t>
  </si>
  <si>
    <t>086-1256232</t>
  </si>
  <si>
    <t>084-3935508</t>
  </si>
  <si>
    <t>083-1466225</t>
  </si>
  <si>
    <t>086-8798296</t>
  </si>
  <si>
    <t>084-5164227</t>
  </si>
  <si>
    <t>086-7148190</t>
  </si>
  <si>
    <t>084-9557781</t>
  </si>
  <si>
    <t>085-6800977</t>
  </si>
  <si>
    <t>086-5792435</t>
  </si>
  <si>
    <t>084-4096349</t>
  </si>
  <si>
    <t>บริษัท  มิกซ์ซิสเต็มส์  จำกัด</t>
  </si>
  <si>
    <t>29 ซ.อินทามะระ 36  แขวงดินแดง เขตดินแดง กรุงเทพฯ 10400</t>
  </si>
  <si>
    <t>กรุงเทพฯ</t>
  </si>
  <si>
    <t>086-8546879</t>
  </si>
  <si>
    <t>089-4212272</t>
  </si>
  <si>
    <t>084-0287434</t>
  </si>
  <si>
    <t>089-2746641</t>
  </si>
  <si>
    <t>083-4149765</t>
  </si>
  <si>
    <t>083-9650345</t>
  </si>
  <si>
    <t>084-6355309</t>
  </si>
  <si>
    <t>086-2317745</t>
  </si>
  <si>
    <t>085-8503811</t>
  </si>
  <si>
    <t>085-4547349</t>
  </si>
  <si>
    <t>081-5745222</t>
  </si>
  <si>
    <t>086-5146329</t>
  </si>
  <si>
    <t>084-7971101</t>
  </si>
  <si>
    <t>085-0104587</t>
  </si>
  <si>
    <t>084-7319365</t>
  </si>
  <si>
    <t>089-6414943</t>
  </si>
  <si>
    <t>089-4192239</t>
  </si>
  <si>
    <t>087-9871158</t>
  </si>
  <si>
    <t>085-0097454</t>
  </si>
  <si>
    <t>087-8656694</t>
  </si>
  <si>
    <t>087-8235645</t>
  </si>
  <si>
    <t>089-9405419</t>
  </si>
  <si>
    <t>081-1758524</t>
  </si>
  <si>
    <t>089-5733944</t>
  </si>
  <si>
    <t>089-7104973</t>
  </si>
  <si>
    <t>089-2732529</t>
  </si>
  <si>
    <t>084-2025896</t>
  </si>
  <si>
    <t>084-0278058</t>
  </si>
  <si>
    <t>085-0134735</t>
  </si>
  <si>
    <t>084-0305736</t>
  </si>
  <si>
    <t>087-4537352</t>
  </si>
  <si>
    <t>043-245168</t>
  </si>
  <si>
    <t>081-2614191</t>
  </si>
  <si>
    <t>087-7192677</t>
  </si>
  <si>
    <t>043-289254</t>
  </si>
  <si>
    <t>086-8531095</t>
  </si>
  <si>
    <t>086-8639967</t>
  </si>
  <si>
    <t>084-5141442</t>
  </si>
  <si>
    <t>084-5152210</t>
  </si>
  <si>
    <t>บริษัท วิทยุการบินแห่งประเทศไทย จำกัด</t>
  </si>
  <si>
    <t>ถ.อุดร-หนองบัวลำภู ต.หมากแข้ง อ.เมือง จ.อุดรธานี 41000</t>
  </si>
  <si>
    <t>สำนักงานบริการลูกค้า กสท อุดรธานี บมจ.กสท โทรคมนาคม</t>
  </si>
  <si>
    <t>108/2  ถ. อุดรดุษฏี ต.หมากแข้ง  อ.เมือง  จ.อุดรธานี 41000</t>
  </si>
  <si>
    <t>บริษัท ที.ที.คอม จำกัด</t>
  </si>
  <si>
    <t>438/1  ถ.ชยางกูร  ต.ในเมือง  อ.เมือง  จ.อุบลราชธานี 34000</t>
  </si>
  <si>
    <t>อุบลราชธานี</t>
  </si>
  <si>
    <t>บริษัท  กสท.โทรคมนาคม จำกัด(มหาชน)</t>
  </si>
  <si>
    <t>99  ถ.แจ้งวัฒนะ  ต.ทุ่งสองห้อง อ.หลักสี่ กรุงเทพฯ 10210-0298</t>
  </si>
  <si>
    <t>ปทุมธานี</t>
  </si>
  <si>
    <t>บริษัท  พันตา  จำกัด</t>
  </si>
  <si>
    <t>4/41  ต.ท่าตลาด  อ.สามพราน  จ.นครปฐม  73110</t>
  </si>
  <si>
    <t>นครปฐม</t>
  </si>
  <si>
    <t>084-8972726</t>
  </si>
  <si>
    <t>บริษัท เบสท์โฮมเซอร์วิส แอนด์เอ็นจิเนียริ่ง จำกัด</t>
  </si>
  <si>
    <t>280  ถนนมะลิวัลย์ ต.บ้านเป็ด อ.เมือง จ.ขอนแก่น 40000</t>
  </si>
  <si>
    <t>บริษัท ซีวิลเอ็นจิเนียริ่ง จำกัด</t>
  </si>
  <si>
    <t>68/2  ม.2  ซอยวัดเสมียนนารี แขวงลาดยาว เขตจตุจักร  กรุงเทพฯ 10900</t>
  </si>
  <si>
    <t>ห้างหุ้นส่วนจำกัด ชลิดา &amp;  ณัฐชา</t>
  </si>
  <si>
    <t>39/1  ถ.เหล่านาดี  ต.ในเมือง  อ.เมือง  จ.ขอนแก่น  40000</t>
  </si>
  <si>
    <t>ห้างหุ้นส่วนจำกัด วรนิทัศน์</t>
  </si>
  <si>
    <t>50 ม.18 ต.เฉนียง  อ.เมือง  จ.สุรินทร์  32000</t>
  </si>
  <si>
    <t>280  ถนนมะลิวัลย์  ต.บ้านเป็ด  อ.เมือง  จ.ขอนแก่น 40000</t>
  </si>
  <si>
    <t>สุรินทร์</t>
  </si>
  <si>
    <t>ห้างหุ้นส่วนจำกัด นายโค้งก่อสร้าง</t>
  </si>
  <si>
    <t>20 ม.2  ถ.สุวรรณศร ต.ประจันตคาม  อ.ประจันตคาม  จ.ปราจีนบุรี 25130</t>
  </si>
  <si>
    <t>ปราจีนบุรี</t>
  </si>
  <si>
    <t>086-6308950</t>
  </si>
  <si>
    <t>085-4579426</t>
  </si>
  <si>
    <t>087-2242775</t>
  </si>
  <si>
    <t>084-6047872</t>
  </si>
  <si>
    <t>086-6433057</t>
  </si>
  <si>
    <t>ส่วนปฏิบัติการ สำนักชลประทานที่ 6</t>
  </si>
  <si>
    <t>255  ถ.ศรีจันทร์  ต.ในเมือง  อ.เมือง  จ.ขอนแก่น 40000</t>
  </si>
  <si>
    <t>081-9653021</t>
  </si>
  <si>
    <t>081-7296434</t>
  </si>
  <si>
    <t>089-9413956</t>
  </si>
  <si>
    <t>ห้างหุ้นส่วนจำกัด วีสถาปัตย์</t>
  </si>
  <si>
    <t>117  ถ.พระพุทธบาท ต.ในเมือง  อ.เมือง  จ.เพชรบูรณ์  67000</t>
  </si>
  <si>
    <t>เพชรบูรณ์</t>
  </si>
  <si>
    <t>084-6844797</t>
  </si>
  <si>
    <t>084-1631164</t>
  </si>
  <si>
    <t>089-4277511</t>
  </si>
  <si>
    <t>089-4163313</t>
  </si>
  <si>
    <t>086-6410804</t>
  </si>
  <si>
    <t>บริษัท ไทยพิพัฒน์วิศวการโยธา  จำกัด</t>
  </si>
  <si>
    <t>71-75  ถ.หน้าเมือง  ต.ในเมือง  อ.เมือง  จ.ขอนแก่น 40000</t>
  </si>
  <si>
    <t>087-9525275</t>
  </si>
  <si>
    <t>086-6408105</t>
  </si>
  <si>
    <t>ห้างหุ้นส่วนจำกัด ศศิธรรม</t>
  </si>
  <si>
    <t>33/2  ถ.อำมาตย์  ต.ในเมือง  อ.เมือง  จ.ขอนแก่น  40000</t>
  </si>
  <si>
    <t>089-6222160</t>
  </si>
  <si>
    <t>083-3351130</t>
  </si>
  <si>
    <t>บริษัท เอฟ ซี ไอ อินเตอร์เนชั่นแนล จำกัด</t>
  </si>
  <si>
    <t>840/7  ถ.สว่างวงศ์   แขวงบางซื่อ  เขตบางซื่อ  กรุงเทพฯ 10800</t>
  </si>
  <si>
    <t>089-6182442</t>
  </si>
  <si>
    <t>084-3927476</t>
  </si>
  <si>
    <t>089-7106710</t>
  </si>
  <si>
    <t>083-3378517</t>
  </si>
  <si>
    <t>084-9812215</t>
  </si>
  <si>
    <t>ห้างหุ้นส่วนจำกัด ส.สุพิชฌาย์ การก่อสร้าง</t>
  </si>
  <si>
    <t>236/1  ถ.ท่าพระ-โกสุม ต.ท่าพระ  อ.เมือง  จ.ขอนแก่น 40260</t>
  </si>
  <si>
    <t>084-6015312</t>
  </si>
  <si>
    <t>081-1846419</t>
  </si>
  <si>
    <t>ห้างหุ้นส่วนจำกัด อุบลวรสิทธิ์ก่อสร้าง</t>
  </si>
  <si>
    <t>64  ม.4  ต.คำน้ำแซบ  อ.วารินชำราบ  จ.อุบลราชธานี  31490</t>
  </si>
  <si>
    <t>085-6078673</t>
  </si>
  <si>
    <t>สรุปยอดนักศึกษาฝึกงาน ปีการศีกษา 2/2550</t>
  </si>
  <si>
    <t>ลำดับ</t>
  </si>
  <si>
    <t>สาขาวิชา</t>
  </si>
  <si>
    <t>ENE3N</t>
  </si>
  <si>
    <t>มีที่ฝึกงาน(คน)</t>
  </si>
  <si>
    <t>ยังไม่มีที่ฝึกงาน (คน)</t>
  </si>
  <si>
    <t>รวม (คน)</t>
  </si>
  <si>
    <t>ENE3R</t>
  </si>
  <si>
    <t>EEP4Q</t>
  </si>
  <si>
    <t>EAE4Q</t>
  </si>
  <si>
    <t>EIE4Q</t>
  </si>
  <si>
    <t>EIE3N</t>
  </si>
  <si>
    <t>ECE4Q</t>
  </si>
  <si>
    <t>EME4Q</t>
  </si>
  <si>
    <t>สาขาวิชาวิศวกรรมไฟฟ้า</t>
  </si>
  <si>
    <t>สาขาวิชาเครื่องจักรกลเกษตร</t>
  </si>
  <si>
    <t>สาขาวิศวกรรมโยธา</t>
  </si>
  <si>
    <t>สาขาวิศวกรรมเครื่องกล</t>
  </si>
  <si>
    <t>คณะวิศวกรรมศาสตร์ มหาวิทยาลัยเทคโนโลยีราชมงคลอีสาน วิทยาเขตขอนแก่น</t>
  </si>
  <si>
    <t>บริษัท คาวาซากิมอเตอร์เอ็นเตอร์ไพรส์(ประเทศไทย) จำกัด</t>
  </si>
  <si>
    <t>119/10  ต.ปลวกแดง  อ.ปลวกแดง  จ.ระยอง  21140</t>
  </si>
  <si>
    <t>ระยอง</t>
  </si>
  <si>
    <t>บริษัท เมืองทองอุตสาหกรรมอาลูมิเนียม จำกัด</t>
  </si>
  <si>
    <t>สมุทรปราการ</t>
  </si>
  <si>
    <t>รวม</t>
  </si>
  <si>
    <t>รวมทั้งหมด</t>
  </si>
  <si>
    <t>บริษัท วายเอ็มพี เพรสแอนด์ดายส์(ไทยแลนด์) จำกัด</t>
  </si>
  <si>
    <t>700/153  ต.บ้านเก่า  อ.พานทอง  จ.ชลบุรี  20160</t>
  </si>
  <si>
    <t>ชลบุรี</t>
  </si>
  <si>
    <t>084-4049417</t>
  </si>
  <si>
    <t>บริษัท  ฟูห์เรอร์ไวร์แอนด์เคเบิ้ล  จำกัด</t>
  </si>
  <si>
    <t>70  ต.พานทอง  อ.พานทอง  จ.ชลบุรี  20160</t>
  </si>
  <si>
    <t>086-1067733</t>
  </si>
  <si>
    <t>089-2744942</t>
  </si>
  <si>
    <t>บริษัท  ขอนแก่นอินเตอร์การ์เมนท์  จำกัด</t>
  </si>
  <si>
    <t>49  ม.11  ซ. ฉัตรทอง  ถ.กลางเมือง  ต.ในเมือง  อ. เมือง  จ.ขอนแก่น  40000</t>
  </si>
  <si>
    <t>087-2238083</t>
  </si>
  <si>
    <t>087-9465739</t>
  </si>
  <si>
    <t>085-2306964</t>
  </si>
  <si>
    <t>084-8617547</t>
  </si>
  <si>
    <t>ห้างหุ้นส่วนจำกัด เอ เอส พี มอเตอร์</t>
  </si>
  <si>
    <t>29  ม.12  ถ.ขอนแก่น-เชียงยืน  ต.กู่ทอง  อ.เชียงยืน  จ.มหาสารคาม 44160</t>
  </si>
  <si>
    <t>มหาสารคาม</t>
  </si>
  <si>
    <t>บริษัท ซิงเดนเก็น(ประเทศไทย) จำกัด</t>
  </si>
  <si>
    <t>60/58  ถ.พหลโยธิน  ซ.นวนคร 13 ต.คลองหนึ่ง อ.คลองหลวง จ.ปทุมธานี 12120</t>
  </si>
  <si>
    <t>089-4221422</t>
  </si>
  <si>
    <t>บริษัท กระจก พี เอ็ม เค เซ็นทรัล จำกัด</t>
  </si>
  <si>
    <t>3/1  ถนนเพชรเกษม  ต.หนองอ้อ อ.บ้านโป่ง  จ.ราชบุรี 70110</t>
  </si>
  <si>
    <t>ราชบุรี</t>
  </si>
  <si>
    <t>บริษัท โตโยต้าขอนแก่น ผู้จำหน่ายโตโยต้า จำกัด</t>
  </si>
  <si>
    <t>548  ถนนมิตรภาพ  ต.เมืองเก่า  อ.เมือง  จ.ขอนแก่น 40000</t>
  </si>
  <si>
    <t>บริษัท ฟินิคซ พลัพ แอนด์เพเพอร์ จำกัด</t>
  </si>
  <si>
    <t>99 ม.3 ต.กุดน้ำใส  อ.น้ำพอง  จ.ขอนแก่น 40310</t>
  </si>
  <si>
    <t>333 ม.9  ถนนขอนแก่น-โกสุมพิสัย  ต.ท่าพระ อ.เมือง จ.ขอนแก่น 40000</t>
  </si>
  <si>
    <t>บริษัท ฟินิคซ พัลพ แอนด์ เพเพอร์ จำกัด</t>
  </si>
  <si>
    <t>บริษัท กรุงเทพแหอวน จำกัด</t>
  </si>
  <si>
    <t>99/9  ถ. เหล่านาดี  ต.บ้านเป็ด  อ.เมือง  จ.ขอนแก่น 40000</t>
  </si>
  <si>
    <t>บริษัท ปตท.เคมิคล จำกัด (มหาชน)</t>
  </si>
  <si>
    <t>9 ถนนไอ-สี่  ต.มาบตะพุด  อ.เมือง  จ.ระยอง  21150</t>
  </si>
  <si>
    <t>บริษัท ยูนิคอุตสาหกรรมพลาสติก จำกัด</t>
  </si>
  <si>
    <t>323  ม.2  ถนนพุทธรักษา ต.แพรกษาใหม่ อ.เมือง จ.สมุทรปราการ 10280</t>
  </si>
  <si>
    <t>บริษัท ไทยซัมมิท โอโตพาร์ท อินดัสตรี จำกัด</t>
  </si>
  <si>
    <t>4/3  ม.1 ถ.บางนา-ตราด  ต.บางโฉลง  อ.บางพลี  จ.สมุทรปราการ  10540</t>
  </si>
  <si>
    <t>บริษัท ไทยน้ำทิพย์ จำกัด</t>
  </si>
  <si>
    <t>5/1-3  ม.6  ถ.มิตรภาพ  ต.ท่าพระ  อ.เมือง  จ.ขอนแก่น  40260</t>
  </si>
  <si>
    <t>บริษัท ไทยซัมมิทโอโตพาร์ท อินดัสตรี จำกัด</t>
  </si>
  <si>
    <t>4/3 ม.1 ถ.บางนา-ตราด กม.16 ต.บางโฉลง อ.บางพลี จ.สมุทรปราการ 10540</t>
  </si>
  <si>
    <t>66 ม.11  ถ.บางนา-ตราด ซ.วิภาลัย ต.บางโฉลง อ.บางพลี จ.สมุทรปราการ 10540</t>
  </si>
  <si>
    <t>บริษัท โรงไฟฟ้าน้ำตาลขอนแก่น จำกัด</t>
  </si>
  <si>
    <t>43  ถ.น้ำพอง-กระนวน  ต.น้ำพอง  อ.น้ำพอง  จ.ขอนแก่น  40140</t>
  </si>
  <si>
    <t>บริษัท แม่น้ำสแตนเลสไวร์ จำกัด</t>
  </si>
  <si>
    <t>429  ม.7 นิคมอุตสาหกรรมบางพลี ซ.6/1 ต.บางเสาธง อ.บางเสาธง จ.สมุทรปราการ 10540</t>
  </si>
  <si>
    <t>บริษัท  มินิแบ ไทย  จำกัด</t>
  </si>
  <si>
    <t>1 ม.7 ถ.พหลโยธิน กม.51 ต.เชียงรากน้อย อ. บางปะอิน จ.พระนครศรีอยุธยา13180</t>
  </si>
  <si>
    <t>อยุธยา</t>
  </si>
  <si>
    <t>บริษัท  ทาเคเบะ(ไทยแลนด์)  จำกัด</t>
  </si>
  <si>
    <t>700/742  ต.พานทอง  อ.พานทอง  จ.ชลบุรี  20160</t>
  </si>
  <si>
    <t>บริษัท  เอบีบี  จำกัด</t>
  </si>
  <si>
    <t>4  ม.6  สุขุมวิท  ต. บ้านฉาง  อ. บ้านฉาง  จ. ระยอง  21130</t>
  </si>
  <si>
    <t>บริษัท ซัมมิทแหลมฉบังโอโตบอดี้เวิร์ค จำกัด(ระยอง)</t>
  </si>
  <si>
    <t>300/11  ถ.ESIE3A ต.ตาสิทธิ์  อ.ปลวกแดง  จ.ระยอง  21140</t>
  </si>
  <si>
    <t>บริษัท โรงงานพัฒนาการเกษตรขอนแก่น จำกัด</t>
  </si>
  <si>
    <t>20  ม.3  ถ.มิตรภาพ  ต.สำราญ  อ.เมือง  จ.ขอนแก่น 40000</t>
  </si>
  <si>
    <t>ห้างหุ้นส่วนจำกัด เค.ซี. รุ่งเรืองการเกษตร</t>
  </si>
  <si>
    <t>163  ม.4  ถ.ขอนแก่น-กาฬสินธุ์ ต.บึงเนียม อ.เมือง  จ.ขอนแก่น 40000</t>
  </si>
  <si>
    <t>บริษัท  กมลอินดัสตรี  จำกัด</t>
  </si>
  <si>
    <t>119  ถนนเทพารักษ์  ต.บางเสาธง  อ.บางเสาธง  จ.สมุทรปราการ 10540</t>
  </si>
  <si>
    <t>บริษัท แอลเอ็นศรีไทยคอม จำกัด</t>
  </si>
  <si>
    <t>71/12  ม.5  ถ.บางนา-ตราด  กม.52  ต.ท่าข้าม  อ.บางปะกง  จ.ฉะเชิงเทรา 24130</t>
  </si>
  <si>
    <t>ฉะเชิงเทรา</t>
  </si>
  <si>
    <t>บริษัท ช. อุดมเทคโนโลยี จำกัด</t>
  </si>
  <si>
    <t>102/75  ถ.ปทุมสามโคก  ต.กระแซง  อ.สามโคก  จ.ปทุมธานี  12160</t>
  </si>
  <si>
    <t>บริษัท  โออิชิ เทรดดิ้ง  จำกัด</t>
  </si>
  <si>
    <t>60/68  ม.19  นิคมอุตสาหกรรมนวนคร ถ.พหลโยธิน ต.คลองหนึ่ง อ.คลองหลวง จ.ปทุมธานี 12120</t>
  </si>
  <si>
    <t>บริษัท  ท่าจีนสตีลโปรดักส์  จำกัด</t>
  </si>
  <si>
    <t>47-48  ต.บ้านเกาะ  อ.เมือง  จ.สมุทรสาคร  74000</t>
  </si>
  <si>
    <t>สมุทรสาคร</t>
  </si>
  <si>
    <t>บริษัท  ไทยเซ็มคอน  จำกัด</t>
  </si>
  <si>
    <t>487/1  ถ.ศรีอยุธยา  ซ.อาคารศรีอยุธยา แขวงพญาไท เขตราชเทวี กรุงเทพฯ 10400</t>
  </si>
  <si>
    <t>งานไฟฟ้ากองอาคารและสถานที่ มข.</t>
  </si>
  <si>
    <t>123  ถ.มะลิวัลย์  ต.ในเมือง  อ.เมือง  จ.ขอนแก่น  40002</t>
  </si>
  <si>
    <t>สาขาวิชาวิศวกรรมอุตสาหการ</t>
  </si>
  <si>
    <t>สาขาวิชาวิศวกรรมอิเล็กทรอนิกส์ฯ</t>
  </si>
  <si>
    <t>บริษัท  ออโต ไดแด็กติก  จำกัด</t>
  </si>
  <si>
    <t>111  ถ.สุขุมวิท  ซ.สุขุมวิท 62/1 แขวงบางจาก  เขตพระโขนง กรุงเทพฯ 10260</t>
  </si>
  <si>
    <t>บริษัท  เอฟ.เอ. เทค  จำกัด</t>
  </si>
  <si>
    <t>896/19-21  ถ.พระราม 3  แขวงโพงพาง  เขตยานนาวา  กรุงเทพฯ  10120</t>
  </si>
  <si>
    <t>087-2266878</t>
  </si>
  <si>
    <t>บริษัท รวมเกษตรกรอุตสาหกรรม  จำกัด</t>
  </si>
  <si>
    <t>365  ถ.มะลิวัลย์  ต.หนองเรือ  อ.หนองเรือ  จ.ขอนแก่น  40210</t>
  </si>
  <si>
    <t>บริษัท ตราเพชร  จำกัด</t>
  </si>
  <si>
    <t>87  ม.10  ถ.ปู่เจ้าสมิงพราย  ซ.เทศบาลสำโรงใต้7 ต.สำโรงใต้  อ.พระประแดง จ.สมุทรปราการ</t>
  </si>
  <si>
    <t>การไฟฟ้าฝ่ายผลิตแห่งประเทศไทย(เขื่อนจุฬาภรณ์)</t>
  </si>
  <si>
    <t>ต.ทุ่งลุยลาย  อ.คอนสาร  จ.ชัยภูมิ  36180</t>
  </si>
  <si>
    <t>ชัยภูมิ</t>
  </si>
  <si>
    <t>บริษัท  ทรูคอร์ปอเรชั่น  จำกัด(มหาชน)</t>
  </si>
  <si>
    <t>8  อาคาร True  Tower ชั้น 17  ถ.รัชดาภิเษก  เขตห้วยขวาง  กรุงเทพฯ</t>
  </si>
  <si>
    <t>นายยุทธนา  นามวงษา</t>
  </si>
  <si>
    <t>086-5807721</t>
  </si>
  <si>
    <t>324860403122-1</t>
  </si>
  <si>
    <t>บริษัท พานาโซนิคอิเล็กทริคเวิรคส์(ขอนแก่น) จำกัด</t>
  </si>
  <si>
    <t>99  ม.9  ต.ม่วงหวาน  อ.น้ำพอง  จ.ขอนแก่น 40000</t>
  </si>
  <si>
    <t>085-6436201</t>
  </si>
  <si>
    <t>081-6015088</t>
  </si>
  <si>
    <t>บริษัท  เอนไกไทย  จำกัด</t>
  </si>
  <si>
    <t>444 ม.16 ถ.เทพารักษ์  นิคมอุตสาหกรรมบางพลี ซ.6 ต.บางเสาธง อ.บางเสาธง จ.สมุทรปราการ 10540</t>
  </si>
  <si>
    <t>บริษัท  ดีดีเค (ประเทศไทย)  จำกัด</t>
  </si>
  <si>
    <t>55/25  ม.13  นิคมอุตสาหกรรมนวนคร ถ.พหลโยธิน ต.คลองหนึ่ง อ.คลองหนึ่ง จ.ปทุมธานี 12120</t>
  </si>
  <si>
    <t>119  ถ.เทพารักษ์  ต.บางเสาธง  อ.บางเสาธง  จ.สมุทรปราการ 10540</t>
  </si>
  <si>
    <t>บริษัท  ราชาแมชชีนเนอร์รี่  จำกัด</t>
  </si>
  <si>
    <t>267/1-10  ถ.มิตรภาพ  ต.ในเมือง  อ.เมือง  จ.ขอนแก่น  40000</t>
  </si>
  <si>
    <t>การไฟฟ้าฝ่ายผลิตแห่งประเทศไทย</t>
  </si>
  <si>
    <t>40  ม.8  ถ.อุดร-หนองสำโรง  ต.หมูม่น  อ.เมือง  จ.อุดรธานี 41000</t>
  </si>
  <si>
    <t>บริษัท  กรุงเทพแหอวน  จำกัด</t>
  </si>
  <si>
    <t>99/9  ม.8  ถ.เหล่านาดี  ต.บ้านเป็ด  อ.เมือง  จ.ขอนแก่น 40000</t>
  </si>
  <si>
    <t>บริษัท โตชิบา แคเรียร์(ประเทศไทย)  จำกัด</t>
  </si>
  <si>
    <t>144/9  ม.5  นิคมอุตสาหกรรมบางกะดี ถ.ติวานนท์ ต.บางกะดี อ.เมือง จ.ปทุมธานี 12000</t>
  </si>
  <si>
    <t>บริษัท  ยูนิค เอ็ม อิเล็กทรอนิกส์  จำกัด</t>
  </si>
  <si>
    <t>ENE3Q</t>
  </si>
  <si>
    <t>บริษัท มิตซูบิชิ อิเลคทริค ไทยออโต้-พาร์ท จำกัด</t>
  </si>
  <si>
    <t>60/16  ซ.6  ต.มาบยางพร  อ.ปลวกแดง  จ.ระยอง  21140</t>
  </si>
  <si>
    <t>086-6453441</t>
  </si>
  <si>
    <t>บริษัท  โตชิบาเซมิคอนดั๊กเตอร์  จำกัด</t>
  </si>
  <si>
    <t>135  ม.5  สวนอุตสาหกรรมบางกะดี  ถ.ติวานนท์  ต.บางกะดี  อ.เมือง  จ.ปทุมธานี 12000</t>
  </si>
  <si>
    <t>7/220  ม.6  ต.มาบยางพร  อ.ปลวกแดง  จ.ระยอง  21140</t>
  </si>
  <si>
    <t xml:space="preserve">บมจ. ทีทีแอนด์ที </t>
  </si>
  <si>
    <t>292  ถ.กลางเมือง  ต.เมืองเก่า  อ.เมือง  จ.ขอนแก่น  40000</t>
  </si>
  <si>
    <t>ศูนย์บริการสื่อสารข้อมูล จ.ขอนแก่น(ตอนนอก)</t>
  </si>
  <si>
    <t>239/3  ถ.หน้าเมือง   ต.ในเมือง  อ.เมือง  จ.ขอนแก่น 40000</t>
  </si>
  <si>
    <t>บริษัท  โคเอ็นจิเนียริ่ง แอนด์ซิสเต็ม  จำกัด</t>
  </si>
  <si>
    <t>18/38  ม.6  ถ.งามวงศ์วาน  ซ.ชินเขต  แขวงทุ่งสองห้อง  เขตหลักสี่  กรุงเทพฯ 10210</t>
  </si>
  <si>
    <t>253/2  ต.แคนเหนือ  อ.บ้านไผ่  จ.ขอนแก่น 40110</t>
  </si>
  <si>
    <t>ห้างหุ้นส่วนจำกัด บ้านไผสตีล 2002</t>
  </si>
  <si>
    <t>084-9549983</t>
  </si>
  <si>
    <t>บริษัท  เอ็นเนอร์ยี ซิสเท็มส์  จำกัด</t>
  </si>
  <si>
    <t>332  ถ.เหล่านาดี  ต.เมืองเก่า  อ.เมือง  จ.ขอนแก่น  40000</t>
  </si>
  <si>
    <t>324660401031-0</t>
  </si>
  <si>
    <t>นายเสกสิทธิ์   กกกลาง</t>
  </si>
  <si>
    <t>ห้างหุ้นส่วนจำกัด  ชุติมณฑน์ ก่อสร้าง</t>
  </si>
  <si>
    <t>27 ม.4   ถ.กลางเมือง  ต.เมืองเก่า  อ.เมือง  จ.ขอนแก่น 40000</t>
  </si>
  <si>
    <t>086-6432959</t>
  </si>
  <si>
    <t>084-8965422</t>
  </si>
  <si>
    <t>086-6413032</t>
  </si>
  <si>
    <t>083-1485214</t>
  </si>
  <si>
    <t>084-5159116</t>
  </si>
  <si>
    <t>084-4097646</t>
  </si>
  <si>
    <t>086-6475659</t>
  </si>
  <si>
    <t>086-6421451</t>
  </si>
  <si>
    <t>086-6397978</t>
  </si>
  <si>
    <t>087-6432716</t>
  </si>
  <si>
    <t>084-6007130</t>
  </si>
  <si>
    <t>085-0109351</t>
  </si>
  <si>
    <t>084-0305256</t>
  </si>
  <si>
    <t>086-6404631</t>
  </si>
  <si>
    <t>นายณรงศักดิ์     เกิดโมลี</t>
  </si>
  <si>
    <t>086-7160379</t>
  </si>
  <si>
    <t>089-2731322</t>
  </si>
  <si>
    <t>084-9578101</t>
  </si>
  <si>
    <t>083-7262406</t>
  </si>
  <si>
    <t>086-2359201</t>
  </si>
  <si>
    <t>087-9535922</t>
  </si>
  <si>
    <t>081-3804347</t>
  </si>
  <si>
    <t>083-4174553</t>
  </si>
  <si>
    <t>084-0281242</t>
  </si>
  <si>
    <t>086-6405935</t>
  </si>
  <si>
    <t>99 ม.3  ต.กุดน้ำใส  อ.น้ำพอง  จ.ขอนแก่น  440310</t>
  </si>
  <si>
    <t>089-5746323</t>
  </si>
  <si>
    <t>083-4093809</t>
  </si>
  <si>
    <t>089-7144077</t>
  </si>
  <si>
    <t>086-6475803</t>
  </si>
  <si>
    <t>084-5142081</t>
  </si>
  <si>
    <t>084-9529360</t>
  </si>
  <si>
    <t>086-8535569</t>
  </si>
  <si>
    <t>081-5442778</t>
  </si>
  <si>
    <t>085-0002282</t>
  </si>
  <si>
    <t>086-7893834</t>
  </si>
  <si>
    <t>083-2817079</t>
  </si>
  <si>
    <t>324850406010-6</t>
  </si>
  <si>
    <t>324850406020-5</t>
  </si>
  <si>
    <t>324850406023-9</t>
  </si>
  <si>
    <t>324850406030-4</t>
  </si>
  <si>
    <t>324850406026-2</t>
  </si>
  <si>
    <t>324850406032-0</t>
  </si>
  <si>
    <t>324850406012-2</t>
  </si>
  <si>
    <t>324850406028-8</t>
  </si>
  <si>
    <t>324850406013-0</t>
  </si>
  <si>
    <t>324850406015-5</t>
  </si>
  <si>
    <t>324850406016-3</t>
  </si>
  <si>
    <t>324850406027-0</t>
  </si>
  <si>
    <t>324850406024-7</t>
  </si>
  <si>
    <t>324850406025-4</t>
  </si>
  <si>
    <t>324850406011-4</t>
  </si>
  <si>
    <t>324850406017-1</t>
  </si>
  <si>
    <t>324850406018-9</t>
  </si>
  <si>
    <t>084-7992776</t>
  </si>
  <si>
    <t>084-4044185</t>
  </si>
  <si>
    <t>บริษัท ขอนแก่นบริวเวอร์รี่  จำกัด</t>
  </si>
  <si>
    <t>นายปิยะพงศ์      ปลัดกอง</t>
  </si>
  <si>
    <t>089-7101228</t>
  </si>
  <si>
    <t>086-7130740</t>
  </si>
  <si>
    <t>086-8579631</t>
  </si>
  <si>
    <t>ห้อง</t>
  </si>
  <si>
    <t>COOP-ENE2.50-001</t>
  </si>
  <si>
    <t>COOP-ENE2.50-002</t>
  </si>
  <si>
    <t>COOP-ENE2.50-003</t>
  </si>
  <si>
    <t>COOP-ENE2.50-004</t>
  </si>
  <si>
    <t>COOP-ENE2.50-005</t>
  </si>
  <si>
    <t>COOP-ENE2.50-006</t>
  </si>
  <si>
    <t>COOP-ENE2.50-007</t>
  </si>
  <si>
    <t>COOP-ENE2.50-008</t>
  </si>
  <si>
    <t>COOP-ENE2.50-009</t>
  </si>
  <si>
    <t>COOP-ENE2.50-010</t>
  </si>
  <si>
    <t>COOP-ENE2.50-011</t>
  </si>
  <si>
    <t>COOP-ENE2.50-012</t>
  </si>
  <si>
    <t>COOP-ENE2.50-013</t>
  </si>
  <si>
    <t>COOP-ENE2.50-014</t>
  </si>
  <si>
    <t>COOP-ENE2.50-015</t>
  </si>
  <si>
    <t>COOP-ENE2.50-016</t>
  </si>
  <si>
    <t>COOP-ENE2.50-017</t>
  </si>
  <si>
    <t>COOP-ENE2.50-018</t>
  </si>
  <si>
    <t>COOP-ENE2.50-019</t>
  </si>
  <si>
    <t>COOP-ENE2.50-020</t>
  </si>
  <si>
    <t>COOP-ENE2.50-021</t>
  </si>
  <si>
    <t>COOP-ENE2.50-022</t>
  </si>
  <si>
    <t>COOP-ENE2.50-023</t>
  </si>
  <si>
    <t>COOP-ENE2.50-024</t>
  </si>
  <si>
    <t>COOP-ENE2.50-025</t>
  </si>
  <si>
    <t>COOP-ENE2.50-026</t>
  </si>
  <si>
    <t>COOP-ENE2.50-027</t>
  </si>
  <si>
    <t>COOP-ENE2.50-028</t>
  </si>
  <si>
    <t>COOP-ENE2.50-029</t>
  </si>
  <si>
    <t>COOP-ENE2.50-030</t>
  </si>
  <si>
    <t>COOP-ENE2.50-031</t>
  </si>
  <si>
    <t>COOP-ENE2.50-032</t>
  </si>
  <si>
    <t>COOP-ENE2.50-033</t>
  </si>
  <si>
    <t>COOP-ENE2.50-034</t>
  </si>
  <si>
    <t>COOP-ENE2.50-035</t>
  </si>
  <si>
    <t>COOP-ENE2.50-036</t>
  </si>
  <si>
    <t>COOP-ENE2.50-037</t>
  </si>
  <si>
    <t>COOP-ENE2.50-038</t>
  </si>
  <si>
    <t>COOP-ENE2.50-039</t>
  </si>
  <si>
    <t>COOP-ENE2.50-040</t>
  </si>
  <si>
    <t>COOP-ENE2.50-041</t>
  </si>
  <si>
    <t>COOP-ENE2.50-042</t>
  </si>
  <si>
    <t>COOP-ENE2.50-043</t>
  </si>
  <si>
    <t>COOP-ENE2.50-044</t>
  </si>
  <si>
    <t>COOP-ENE2.50-045</t>
  </si>
  <si>
    <t>COOP-ENE2.50-046</t>
  </si>
  <si>
    <t>COOP-ENE2.50-047</t>
  </si>
  <si>
    <t>COOP-ENE2.50-048</t>
  </si>
  <si>
    <t>COOP-ENE2.50-049</t>
  </si>
  <si>
    <t>COOP-ENE2.50-050</t>
  </si>
  <si>
    <t>COOP-ENE2.50-051</t>
  </si>
  <si>
    <t>COOP-ENE2.50-052</t>
  </si>
  <si>
    <t>COOP-ENE2.50-053</t>
  </si>
  <si>
    <t>COOP-ENE2.50-054</t>
  </si>
  <si>
    <t>COOP-ENE2.50-055</t>
  </si>
  <si>
    <t>COOP-ENE2.50-056</t>
  </si>
  <si>
    <t>COOP-ENE2.50-057</t>
  </si>
  <si>
    <t>COOP-ENE2.50-058</t>
  </si>
  <si>
    <t>COOP-ENE2.50-059</t>
  </si>
  <si>
    <t>COOP-ENE2.50-060</t>
  </si>
  <si>
    <t>COOP-ENE2.50-061</t>
  </si>
  <si>
    <t>COOP-ENE2.50-062</t>
  </si>
  <si>
    <t>COOP-ENE2.50-063</t>
  </si>
  <si>
    <t>COOP-ENE2.50-064</t>
  </si>
  <si>
    <t>COOP-ENE2.50-065</t>
  </si>
  <si>
    <t>COOP-ENE2.50-066</t>
  </si>
  <si>
    <t>COOP-ENE2.50-067</t>
  </si>
  <si>
    <t>COOP-EEP2.50-001</t>
  </si>
  <si>
    <t>COOP-EEP2.50-002</t>
  </si>
  <si>
    <t>COOP-EEP2.50-003</t>
  </si>
  <si>
    <t>COOP-EEP2.50-004</t>
  </si>
  <si>
    <t>COOP-EEP2.50-005</t>
  </si>
  <si>
    <t>COOP-EEP2.50-006</t>
  </si>
  <si>
    <t>COOP-EEP2.50-007</t>
  </si>
  <si>
    <t>COOP-EEP2.50-008</t>
  </si>
  <si>
    <t>COOP-EEP2.50-009</t>
  </si>
  <si>
    <t>COOP-EEP2.50-010</t>
  </si>
  <si>
    <t>COOP-EEP2.50-011</t>
  </si>
  <si>
    <t>COOP-EEP2.50-012</t>
  </si>
  <si>
    <t>COOP-EEP2.50-013</t>
  </si>
  <si>
    <t>COOP-EEP2.50-014</t>
  </si>
  <si>
    <t>COOP-EEP2.50-015</t>
  </si>
  <si>
    <t>COOP-EAE2.50-001</t>
  </si>
  <si>
    <t>COOP-EAE2.50-002</t>
  </si>
  <si>
    <t>COOP-EAE2.50-003</t>
  </si>
  <si>
    <t>COOP-EAE2.50-004</t>
  </si>
  <si>
    <t>COOP-EAE2.50-005</t>
  </si>
  <si>
    <t>COOP-EAE2.50-006</t>
  </si>
  <si>
    <t>COOP-EAE2.50-007</t>
  </si>
  <si>
    <t>COOP-EAE2.50-008</t>
  </si>
  <si>
    <t>COOP-EAE2.50-009</t>
  </si>
  <si>
    <t>COOP-EAE2.50-010</t>
  </si>
  <si>
    <t>COOP-EAE2.50-011</t>
  </si>
  <si>
    <t>COOP-EAE2.50-012</t>
  </si>
  <si>
    <t>COOP-EAE2.50-013</t>
  </si>
  <si>
    <t>COOP-EAE2.50-014</t>
  </si>
  <si>
    <t>COOP-EAE2.50-015</t>
  </si>
  <si>
    <t>COOP-EIE2.50-001</t>
  </si>
  <si>
    <t>COOP-EIE2.50-002</t>
  </si>
  <si>
    <t>COOP-EIE2.50-003</t>
  </si>
  <si>
    <t>COOP-EIE2.50-004</t>
  </si>
  <si>
    <t>COOP-EIE2.50-005</t>
  </si>
  <si>
    <t>COOP-EIE2.50-006</t>
  </si>
  <si>
    <t>COOP-EIE2.50-007</t>
  </si>
  <si>
    <t>COOP-EIE2.50-008</t>
  </si>
  <si>
    <t>COOP-EIE2.50-009</t>
  </si>
  <si>
    <t>COOP-EIE2.50-010</t>
  </si>
  <si>
    <t>COOP-EIE2.50-011</t>
  </si>
  <si>
    <t>COOP-EIE2.50-012</t>
  </si>
  <si>
    <t>COOP-EIE2.50-013</t>
  </si>
  <si>
    <t>COOP-EIE2.50-014</t>
  </si>
  <si>
    <t>COOP-EIE2.50-015</t>
  </si>
  <si>
    <t>COOP-EIE2.50-016</t>
  </si>
  <si>
    <t>COOP-EIE2.50-017</t>
  </si>
  <si>
    <t>COOP-EIE2.50-018</t>
  </si>
  <si>
    <t>COOP-EIE2.50-019</t>
  </si>
  <si>
    <t>COOP-EIE2.50-020</t>
  </si>
  <si>
    <t>COOP-EIE2.50-021</t>
  </si>
  <si>
    <t>COOP-EIE2.50-022</t>
  </si>
  <si>
    <t>COOP-EIE2.50-023</t>
  </si>
  <si>
    <t>COOP-EIE2.50-024</t>
  </si>
  <si>
    <t>COOP-EIE2.50-025</t>
  </si>
  <si>
    <t>COOP-EIE2.50-026</t>
  </si>
  <si>
    <t>COOP-EIE2.50-027</t>
  </si>
  <si>
    <t>COOP-EIE2.50-028</t>
  </si>
  <si>
    <t>COOP-EIE2.50-029</t>
  </si>
  <si>
    <t>COOP-EIE2.50-030</t>
  </si>
  <si>
    <t>COOP-EIE2.50-031</t>
  </si>
  <si>
    <t>COOP-EIE2.50-032</t>
  </si>
  <si>
    <t>COOP-EIE2.50-033</t>
  </si>
  <si>
    <t>COOP-EIE2.50-034</t>
  </si>
  <si>
    <t>COOP-EIE2.50-035</t>
  </si>
  <si>
    <t>COOP-EIE2.50-036</t>
  </si>
  <si>
    <t>COOP-EIE2.50-037</t>
  </si>
  <si>
    <t>COOP-ECE2.50-001</t>
  </si>
  <si>
    <t>COOP-ECE2.50-002</t>
  </si>
  <si>
    <t>COOP-ECE2.50-003</t>
  </si>
  <si>
    <t>COOP-ECE2.50-004</t>
  </si>
  <si>
    <t>COOP-ECE2.50-005</t>
  </si>
  <si>
    <t>COOP-ECE2.50-006</t>
  </si>
  <si>
    <t>COOP-ECE2.50-007</t>
  </si>
  <si>
    <t>COOP-ECE2.50-008</t>
  </si>
  <si>
    <t>COOP-ECE2.50-009</t>
  </si>
  <si>
    <t>COOP-ECE2.50-010</t>
  </si>
  <si>
    <t>COOP-ECE2.50-011</t>
  </si>
  <si>
    <t>COOP-ECE2.50-012</t>
  </si>
  <si>
    <t>COOP-ECE2.50-013</t>
  </si>
  <si>
    <t>COOP-ECE2.50-014</t>
  </si>
  <si>
    <t>COOP-ECE2.50-015</t>
  </si>
  <si>
    <t>COOP-ECE2.50-016</t>
  </si>
  <si>
    <t>COOP-ECE2.50-017</t>
  </si>
  <si>
    <t>COOP-ECE2.50-018</t>
  </si>
  <si>
    <t>COOP-ECE2.50-019</t>
  </si>
  <si>
    <t>COOP-ECE2.50-020</t>
  </si>
  <si>
    <t>COOP-ECE2.50-021</t>
  </si>
  <si>
    <t>COOP-ECE2.50-022</t>
  </si>
  <si>
    <t>COOP-ECE2.50-023</t>
  </si>
  <si>
    <t>COOP-ECE2.50-024</t>
  </si>
  <si>
    <t>COOP-ECE2.50-025</t>
  </si>
  <si>
    <t>COOP-ECE2.50-026</t>
  </si>
  <si>
    <t>COOP-ECE2.50-027</t>
  </si>
  <si>
    <t>การไฟฟ้าฝ่ายผลิตแห่งประเทศไทย (ฝ่ายปฏิบัติการภาคตะวันออกเฉียงเหนือ)</t>
  </si>
  <si>
    <t>นายจักฤษณ์  เจริญสุข</t>
  </si>
  <si>
    <t>นายเกียรติศักดิ์  ชำนิงาน</t>
  </si>
  <si>
    <t>นายจักรพันธ์  โชคกำเนิด</t>
  </si>
  <si>
    <t>นายเวคิน  พุทธชู</t>
  </si>
  <si>
    <t>นายอำนวยศิลป์  ปาระมี</t>
  </si>
  <si>
    <t>นายเพรียว  ศรีวิจารณ์</t>
  </si>
  <si>
    <t>นายสุทธิพงษ์  อนุโคตร</t>
  </si>
  <si>
    <t>นายพชร  พงษ์พิทักษ์</t>
  </si>
  <si>
    <t>นายฉัตรชัย  คลังกลาง</t>
  </si>
  <si>
    <t>นายนคร  สุปันโน</t>
  </si>
  <si>
    <t>นายกฤษฎาพงษ์  วงหาแก้ว</t>
  </si>
  <si>
    <t>งานไฟฟ้ากองอาคารและสถานที่ มหาวิทยาลัยขอนแก่น</t>
  </si>
  <si>
    <t>นายมงคล   พรมจันทร์</t>
  </si>
  <si>
    <t>นายวุฒิชัย  ฤทธิ์รุ่ง</t>
  </si>
  <si>
    <t>นายสถาพร  วงวิลาศ</t>
  </si>
  <si>
    <t>นายสิทธิกร  ไตรยสุทธิ์</t>
  </si>
  <si>
    <t>นายพงศ์พาณิชย์  ทองน้อย</t>
  </si>
  <si>
    <t>นายอภิสิทธิ์  บุตรพุฒ</t>
  </si>
  <si>
    <t>นายวัชระ  พาสูงเนิน</t>
  </si>
  <si>
    <t>นางสาวยุภาวดี   ม่วงศรี</t>
  </si>
  <si>
    <t>นางสาวเตือนใจ  หารดี</t>
  </si>
  <si>
    <t>นายจักรพันธ์   จันทิมา</t>
  </si>
  <si>
    <t>นายวิทฤทธิ์  โคตรมณี</t>
  </si>
  <si>
    <t>นายชาญวิชญ์   กูดทา</t>
  </si>
  <si>
    <t>นายปณิธาน   สิงหรณ์</t>
  </si>
  <si>
    <t>นายมนูญ  วัฒนศักดิ์ศิริ</t>
  </si>
  <si>
    <t>นายพิพัฒน์พงศ์   ดวงจันทร์โชติ</t>
  </si>
  <si>
    <t>นายอุทัย   ธรรมแสง</t>
  </si>
  <si>
    <t>นายสุพิทักษ์   ปัตเตย์</t>
  </si>
  <si>
    <t>นายเสกสรรค์   ถาโคตรจันทร์</t>
  </si>
  <si>
    <t>นายทักษิณ   ต้นเงิน</t>
  </si>
  <si>
    <t>นางสาวสุมลรัตน์  รัตนพันธุ์</t>
  </si>
  <si>
    <t>นายวีระยุทธ   จิระกร</t>
  </si>
  <si>
    <t>นายธนาพล   วิศุภกาญจน์</t>
  </si>
  <si>
    <t>นายนันทวุฒิ  วงษ์ราช</t>
  </si>
  <si>
    <t>นายนิติรักษ์  ภวภูตานนท์</t>
  </si>
  <si>
    <t>นายอภิญญา  ลาดเข่ง</t>
  </si>
  <si>
    <t>นายธีรยุทธ  แสนมั่น</t>
  </si>
  <si>
    <t>นายสมโภชน์  จันทะโคตร</t>
  </si>
  <si>
    <t>นายเศรษฐศักดิ์  ศรีสำราญ</t>
  </si>
  <si>
    <t>นายมานะ  มูลจันทร์</t>
  </si>
  <si>
    <t>นายพรชัย  ขอผล</t>
  </si>
  <si>
    <t>นายเอกพล  เธียรน้อย</t>
  </si>
  <si>
    <t>นายวีรยุทธ  นามตะ</t>
  </si>
  <si>
    <t>นายสราวุธ  แก้วพิลา</t>
  </si>
  <si>
    <t>นายพรประชา  ขันอาษา</t>
  </si>
  <si>
    <t>นายปิยะพงศ์  ปลัดกอง</t>
  </si>
  <si>
    <t>นายรังษี  นานรัมย์</t>
  </si>
  <si>
    <t>นายภัทรินทร์  แสนสุพันธุ์</t>
  </si>
  <si>
    <t>นายนุจิตร  ชมภูนิมิตร</t>
  </si>
  <si>
    <t>นายวิทวัฒน์  นิสยันต์</t>
  </si>
  <si>
    <t>นายทรงพล บุญหล้า</t>
  </si>
  <si>
    <t>นายจักรพงศ์  ศรีวิวัฒน์</t>
  </si>
  <si>
    <t>นายพอลักษณ์  รอดขันเมือง</t>
  </si>
  <si>
    <t>นายชาตรี  ประวันโน</t>
  </si>
  <si>
    <t>นายวิทวัส  เวชภัณฑ์</t>
  </si>
  <si>
    <t>นายเอนก  ทองอันชา</t>
  </si>
  <si>
    <t>นายอาทร  สีนวนสูง</t>
  </si>
  <si>
    <t>นายณัฐพล  เจริญไชย</t>
  </si>
  <si>
    <t>นายสมพร  อะนันทา</t>
  </si>
  <si>
    <t>นายสุริยา  ยืนยง</t>
  </si>
  <si>
    <t>นายสามารถ  อุดมพัฒน์</t>
  </si>
  <si>
    <t>นายวัชรินทร์  ศรีจักร</t>
  </si>
  <si>
    <t>นายอานนท์  รูปเหมาะ</t>
  </si>
  <si>
    <t>นายชวลิต  สุทธิธรรม</t>
  </si>
  <si>
    <t>นายธีรพงษ์  บุญพา</t>
  </si>
  <si>
    <t>นายสิทธิศักดิ์  เริงฤทธิ์</t>
  </si>
  <si>
    <t>นายสุทธิพงษ์  ตาลป๊อก</t>
  </si>
  <si>
    <t>นายจักรกริช  จันดาแพง</t>
  </si>
  <si>
    <t>นายศุภวิชญ์  อินทรหา</t>
  </si>
  <si>
    <t>นายเมธา  เหมะเทวัน</t>
  </si>
  <si>
    <t>นายวรจิตร  ตุ้มวัด</t>
  </si>
  <si>
    <t>นายธิชา โพธิชาเนตร</t>
  </si>
  <si>
    <t>นายขจรจิตร  แสนบุญเมือง</t>
  </si>
  <si>
    <t>นายจักรกฤช  กาญจนทิศ</t>
  </si>
  <si>
    <t>นายสุวิทย์   ประเสริฐ</t>
  </si>
  <si>
    <t>นายอภิสิทธิ์  พินิจกลาง</t>
  </si>
  <si>
    <t>นายชัยณรงค์  หล่มช่างคำ</t>
  </si>
  <si>
    <t>นายสมัย  ภาภูมิภึก</t>
  </si>
  <si>
    <t>นายศุภชาติ  ไชยงาม</t>
  </si>
  <si>
    <t>นายปรีดาศักดิ์   หนไธสง</t>
  </si>
  <si>
    <t>นายสุริยา   บุญฝั้น</t>
  </si>
  <si>
    <t>นายสงกรานต์   ติลามูล</t>
  </si>
  <si>
    <t>นายโกเมน   อาสนาทิพย์</t>
  </si>
  <si>
    <t>นายสรศักดิ์   ป้อมยายับ</t>
  </si>
  <si>
    <t>นายสมจิตร  มุ่งเกิด</t>
  </si>
  <si>
    <t>นายธนากร   เวชประชา</t>
  </si>
  <si>
    <t>นายสรรพวุธ   หมู่โสภิญ</t>
  </si>
  <si>
    <t>นายเฉลิมพล   อุปลี</t>
  </si>
  <si>
    <t>นายอาทิตย์  โคตรบิดา</t>
  </si>
  <si>
    <t>นายชัยมงคล  ภูมิแสนโคตร</t>
  </si>
  <si>
    <t>นายชยานนท์  ไชยดี</t>
  </si>
  <si>
    <t>นายอาทิตย์  พลยศ</t>
  </si>
  <si>
    <t>นายเกื้อกูล  นามมาตร</t>
  </si>
  <si>
    <t>นายณัฐพล  ชัยน้อย</t>
  </si>
  <si>
    <t>นายธนา  สุตะนนท์</t>
  </si>
  <si>
    <t>นายเสรี  จำปาทิ</t>
  </si>
  <si>
    <t>นายภูวนาถ  สมแวง</t>
  </si>
  <si>
    <t>นายสุริยา  สอนชา</t>
  </si>
  <si>
    <t>นายศราวุธ  วิเศษทรัพย์</t>
  </si>
  <si>
    <t>นายภูมิชิต  ภูช่างทอง</t>
  </si>
  <si>
    <t>นางสาวณัฎติยา  ขาวผ่อง</t>
  </si>
  <si>
    <t>นายนรากร  เตี้ยคำ</t>
  </si>
  <si>
    <t>นายประภัสชัย  แซ่ตั้ง</t>
  </si>
  <si>
    <t>นายอภิวัฒน์ ผาลา</t>
  </si>
  <si>
    <t>นายนราธิป  ศรีบุญเรือง</t>
  </si>
  <si>
    <t>นายณัฐวุฒิ  สีสงคราม</t>
  </si>
  <si>
    <t>นางสาวอวิตตรี  ศรีโคกล่าม</t>
  </si>
  <si>
    <t>นายทวีพัทธ์  นามเคน</t>
  </si>
  <si>
    <t>นายสุริยะ  ไชยกอง</t>
  </si>
  <si>
    <t>นายวิโรจน์   สุมทุม</t>
  </si>
  <si>
    <t>นางสาวนิศากร   จันทป</t>
  </si>
  <si>
    <t>นายดนุพล   ปรีชาเลิศ</t>
  </si>
  <si>
    <t>นายตานนท์   มุระดา</t>
  </si>
  <si>
    <t>นายนิติพงษ์   โยตะสิงห์</t>
  </si>
  <si>
    <t>นายณัฐพล   พันธุ์ดวง</t>
  </si>
  <si>
    <t>นายอภิรัตน์   ทนทา</t>
  </si>
  <si>
    <t>นายเมธี   ปะตังเวสา</t>
  </si>
  <si>
    <t>นายสกุลชัย   เวชกูล</t>
  </si>
  <si>
    <t>นายบุญตา   ชินพระวอ</t>
  </si>
  <si>
    <t>นายณรงศักดิ์   เกิดโมลี</t>
  </si>
  <si>
    <t>นายสนธยา    แมนนาวา</t>
  </si>
  <si>
    <t>นายอนุพงษ์   อุปพงษ์</t>
  </si>
  <si>
    <t>นายฤทัย   โพธิ์ทอง</t>
  </si>
  <si>
    <t>นายรัตนะ   กิลาวิต</t>
  </si>
  <si>
    <t>นายปริศนัน  วันตา</t>
  </si>
  <si>
    <t>นายเอกพล    อ้นด้วง</t>
  </si>
  <si>
    <t>นายสุรัตน์    คำพุฒ</t>
  </si>
  <si>
    <t>นายปิยะณัฐ   โสศรีทา</t>
  </si>
  <si>
    <t>นายอดิศักดิ์   โพธิ์ตาทอง</t>
  </si>
  <si>
    <t>นายนันทวัฒน์    พลมะศรี</t>
  </si>
  <si>
    <t>นายกรกฎ    ภูมิชัยโยธิน</t>
  </si>
  <si>
    <t>นายสมคิด   เอื้อศรี</t>
  </si>
  <si>
    <t>นายธนพงศ์   สุโพธิ์เคน</t>
  </si>
  <si>
    <t>นายธีรยุทธ    สิทธิโห</t>
  </si>
  <si>
    <t>นายปฏิวัติ    มาตย์วิเศษ</t>
  </si>
  <si>
    <t>นายเผด็จ  พรประสิทธิ์</t>
  </si>
  <si>
    <t>นายพลวัฒน์  โพธิ์ปัดชา</t>
  </si>
  <si>
    <t>นายอนุชิต  ปุริสา</t>
  </si>
  <si>
    <t>นายศักดิ์บดินทร์  จำปามูล</t>
  </si>
  <si>
    <t>นายชัชวาลย์  จันทะวิเศษ</t>
  </si>
  <si>
    <t>นายไชยา  เจริญ</t>
  </si>
  <si>
    <t>นายวรฉัตร  สระแก้ว</t>
  </si>
  <si>
    <t>นายมงคล   เวชสถล</t>
  </si>
  <si>
    <t>นายพัฒนสิน   เหล่ารุ่งฤทธา</t>
  </si>
  <si>
    <t>นายสุทธิศักดิ์   วรรณมูล</t>
  </si>
  <si>
    <t>นายเอกพงษ์   เฉลยพจน์</t>
  </si>
  <si>
    <t>นายนิกร   รัตนดวงแสง</t>
  </si>
  <si>
    <t>นายสรายุทธ  บุตรทุมพันธ์</t>
  </si>
  <si>
    <t>นายวิชชุกร  ยศไกร</t>
  </si>
  <si>
    <t>นายอภิเดช  ธานี</t>
  </si>
  <si>
    <t>นายจรูญ  แดนโดดผม</t>
  </si>
  <si>
    <t>นางสาวเพชรรัตน์  อวบอ้วน</t>
  </si>
  <si>
    <t>ชื่อ-สกุล 2</t>
  </si>
  <si>
    <t xml:space="preserve"> 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</si>
</sst>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[$-41E]d\ mmmm\ yyyy"/>
    <numFmt numFmtId="192" formatCode="[&lt;=99999999][$-D000000]0\-####\-####;[$-D000000]#\-####\-####"/>
  </numFmts>
  <fonts count="48">
    <font>
      <sz val="10"/>
      <name val="Arial"/>
      <family val="0"/>
    </font>
    <font>
      <b/>
      <sz val="16"/>
      <name val="Angsana New"/>
      <family val="1"/>
    </font>
    <font>
      <sz val="16"/>
      <name val="Angsana New"/>
      <family val="1"/>
    </font>
    <font>
      <sz val="14"/>
      <name val="Angsana New"/>
      <family val="1"/>
    </font>
    <font>
      <sz val="8"/>
      <name val="Arial"/>
      <family val="2"/>
    </font>
    <font>
      <b/>
      <sz val="14"/>
      <name val="Angsana New"/>
      <family val="1"/>
    </font>
    <font>
      <b/>
      <sz val="18"/>
      <name val="Angsana New"/>
      <family val="1"/>
    </font>
    <font>
      <sz val="14"/>
      <name val="AngsanaUPC"/>
      <family val="1"/>
    </font>
    <font>
      <sz val="12"/>
      <name val="Angsana New"/>
      <family val="1"/>
    </font>
    <font>
      <sz val="16"/>
      <name val="Arial"/>
      <family val="2"/>
    </font>
    <font>
      <sz val="18"/>
      <name val="Angsana New"/>
      <family val="1"/>
    </font>
    <font>
      <sz val="12"/>
      <name val="AngsanaUPC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22" borderId="0" applyNumberFormat="0" applyBorder="0" applyAlignment="0" applyProtection="0"/>
    <xf numFmtId="0" fontId="40" fillId="23" borderId="1" applyNumberFormat="0" applyAlignment="0" applyProtection="0"/>
    <xf numFmtId="0" fontId="41" fillId="24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44" fillId="20" borderId="5" applyNumberFormat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33" borderId="0" xfId="0" applyFont="1" applyFill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5" fillId="0" borderId="10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33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3" fillId="0" borderId="11" xfId="0" applyFont="1" applyFill="1" applyBorder="1" applyAlignment="1" applyProtection="1">
      <alignment horizontal="center" vertical="center" shrinkToFit="1"/>
      <protection locked="0"/>
    </xf>
    <xf numFmtId="0" fontId="3" fillId="0" borderId="11" xfId="0" applyFont="1" applyFill="1" applyBorder="1" applyAlignment="1" applyProtection="1">
      <alignment horizontal="left" vertical="center" shrinkToFit="1"/>
      <protection locked="0"/>
    </xf>
    <xf numFmtId="0" fontId="7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9" fillId="0" borderId="10" xfId="0" applyFont="1" applyBorder="1" applyAlignment="1">
      <alignment/>
    </xf>
    <xf numFmtId="0" fontId="2" fillId="35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36" borderId="10" xfId="0" applyFont="1" applyFill="1" applyBorder="1" applyAlignment="1">
      <alignment horizontal="center"/>
    </xf>
    <xf numFmtId="0" fontId="3" fillId="36" borderId="10" xfId="0" applyFont="1" applyFill="1" applyBorder="1" applyAlignment="1">
      <alignment/>
    </xf>
    <xf numFmtId="0" fontId="3" fillId="36" borderId="10" xfId="0" applyFont="1" applyFill="1" applyBorder="1" applyAlignment="1">
      <alignment horizontal="left"/>
    </xf>
    <xf numFmtId="1" fontId="3" fillId="36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left"/>
    </xf>
    <xf numFmtId="1" fontId="2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left"/>
    </xf>
    <xf numFmtId="1" fontId="3" fillId="0" borderId="0" xfId="0" applyNumberFormat="1" applyFont="1" applyFill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7"/>
  <sheetViews>
    <sheetView zoomScale="130" zoomScaleNormal="130" zoomScalePageLayoutView="0" workbookViewId="0" topLeftCell="A34">
      <selection activeCell="D2" sqref="D2"/>
    </sheetView>
  </sheetViews>
  <sheetFormatPr defaultColWidth="9.140625" defaultRowHeight="12.75"/>
  <cols>
    <col min="1" max="1" width="4.140625" style="0" customWidth="1"/>
    <col min="2" max="2" width="18.00390625" style="0" customWidth="1"/>
    <col min="3" max="4" width="20.7109375" style="0" customWidth="1"/>
    <col min="5" max="5" width="56.8515625" style="0" customWidth="1"/>
    <col min="6" max="6" width="41.7109375" style="0" customWidth="1"/>
    <col min="9" max="9" width="20.421875" style="0" customWidth="1"/>
  </cols>
  <sheetData>
    <row r="1" spans="1:9" ht="21">
      <c r="A1" s="11" t="s">
        <v>0</v>
      </c>
      <c r="B1" s="12" t="s">
        <v>1</v>
      </c>
      <c r="C1" s="11" t="s">
        <v>2</v>
      </c>
      <c r="D1" s="11" t="s">
        <v>1060</v>
      </c>
      <c r="E1" s="11" t="s">
        <v>3</v>
      </c>
      <c r="F1" s="11" t="s">
        <v>4</v>
      </c>
      <c r="G1" s="11" t="s">
        <v>5</v>
      </c>
      <c r="H1" s="11" t="s">
        <v>6</v>
      </c>
      <c r="I1" s="53" t="s">
        <v>744</v>
      </c>
    </row>
    <row r="2" spans="1:9" ht="21">
      <c r="A2" s="14">
        <v>1</v>
      </c>
      <c r="B2" s="20" t="s">
        <v>720</v>
      </c>
      <c r="C2" s="8" t="s">
        <v>907</v>
      </c>
      <c r="D2" s="8" t="str">
        <f>TRIM(C2)</f>
        <v>นายจักฤษณ์ เจริญสุข</v>
      </c>
      <c r="E2" s="8" t="s">
        <v>906</v>
      </c>
      <c r="F2" s="23" t="s">
        <v>344</v>
      </c>
      <c r="G2" s="14" t="s">
        <v>345</v>
      </c>
      <c r="H2" s="14" t="s">
        <v>713</v>
      </c>
      <c r="I2" t="s">
        <v>745</v>
      </c>
    </row>
    <row r="3" spans="1:9" ht="21">
      <c r="A3" s="14">
        <v>2</v>
      </c>
      <c r="B3" s="20" t="s">
        <v>721</v>
      </c>
      <c r="C3" s="17" t="s">
        <v>908</v>
      </c>
      <c r="D3" s="8" t="str">
        <f aca="true" t="shared" si="0" ref="D3:D66">TRIM(C3)</f>
        <v>นายเกียรติศักดิ์ ชำนิงาน</v>
      </c>
      <c r="E3" s="8" t="s">
        <v>906</v>
      </c>
      <c r="F3" s="23" t="s">
        <v>344</v>
      </c>
      <c r="G3" s="14" t="s">
        <v>345</v>
      </c>
      <c r="H3" s="14" t="s">
        <v>425</v>
      </c>
      <c r="I3" t="s">
        <v>746</v>
      </c>
    </row>
    <row r="4" spans="1:9" ht="21">
      <c r="A4" s="14">
        <v>3</v>
      </c>
      <c r="B4" s="39" t="s">
        <v>9</v>
      </c>
      <c r="C4" s="38" t="s">
        <v>1057</v>
      </c>
      <c r="D4" s="8" t="str">
        <f t="shared" si="0"/>
        <v>นายอภิเดช ธานี</v>
      </c>
      <c r="E4" s="38" t="s">
        <v>635</v>
      </c>
      <c r="F4" s="38" t="s">
        <v>636</v>
      </c>
      <c r="G4" s="36" t="s">
        <v>637</v>
      </c>
      <c r="H4" s="36" t="s">
        <v>714</v>
      </c>
      <c r="I4" t="s">
        <v>747</v>
      </c>
    </row>
    <row r="5" spans="1:9" ht="21">
      <c r="A5" s="14">
        <v>4</v>
      </c>
      <c r="B5" s="39" t="s">
        <v>10</v>
      </c>
      <c r="C5" s="38" t="s">
        <v>909</v>
      </c>
      <c r="D5" s="8" t="str">
        <f t="shared" si="0"/>
        <v>นายจักรพันธ์ โชคกำเนิด</v>
      </c>
      <c r="E5" s="38" t="s">
        <v>635</v>
      </c>
      <c r="F5" s="38" t="s">
        <v>636</v>
      </c>
      <c r="G5" s="36" t="s">
        <v>637</v>
      </c>
      <c r="H5" s="36" t="s">
        <v>715</v>
      </c>
      <c r="I5" t="s">
        <v>748</v>
      </c>
    </row>
    <row r="6" spans="1:9" ht="21">
      <c r="A6" s="14">
        <v>5</v>
      </c>
      <c r="B6" s="39" t="s">
        <v>722</v>
      </c>
      <c r="C6" s="37" t="s">
        <v>910</v>
      </c>
      <c r="D6" s="8" t="str">
        <f t="shared" si="0"/>
        <v>นายเวคิน พุทธชู</v>
      </c>
      <c r="E6" s="38" t="s">
        <v>635</v>
      </c>
      <c r="F6" s="38" t="s">
        <v>636</v>
      </c>
      <c r="G6" s="36" t="s">
        <v>637</v>
      </c>
      <c r="H6" s="36" t="s">
        <v>426</v>
      </c>
      <c r="I6" t="s">
        <v>749</v>
      </c>
    </row>
    <row r="7" spans="1:9" ht="21">
      <c r="A7" s="14">
        <v>6</v>
      </c>
      <c r="B7" s="39" t="s">
        <v>723</v>
      </c>
      <c r="C7" s="37" t="s">
        <v>911</v>
      </c>
      <c r="D7" s="8" t="str">
        <f t="shared" si="0"/>
        <v>นายอำนวยศิลป์ ปาระมี</v>
      </c>
      <c r="E7" s="38" t="s">
        <v>635</v>
      </c>
      <c r="F7" s="38" t="s">
        <v>636</v>
      </c>
      <c r="G7" s="36" t="s">
        <v>637</v>
      </c>
      <c r="H7" s="36" t="s">
        <v>431</v>
      </c>
      <c r="I7" t="s">
        <v>750</v>
      </c>
    </row>
    <row r="8" spans="1:9" ht="21">
      <c r="A8" s="14">
        <v>7</v>
      </c>
      <c r="B8" s="20" t="s">
        <v>11</v>
      </c>
      <c r="C8" s="8" t="s">
        <v>912</v>
      </c>
      <c r="D8" s="8" t="str">
        <f t="shared" si="0"/>
        <v>นายเพรียว ศรีวิจารณ์</v>
      </c>
      <c r="E8" s="8" t="s">
        <v>463</v>
      </c>
      <c r="F8" s="8" t="s">
        <v>464</v>
      </c>
      <c r="G8" s="14" t="s">
        <v>416</v>
      </c>
      <c r="H8" s="14" t="s">
        <v>418</v>
      </c>
      <c r="I8" t="s">
        <v>751</v>
      </c>
    </row>
    <row r="9" spans="1:9" ht="21">
      <c r="A9" s="14">
        <v>8</v>
      </c>
      <c r="B9" s="20" t="s">
        <v>724</v>
      </c>
      <c r="C9" s="17" t="s">
        <v>913</v>
      </c>
      <c r="D9" s="8" t="str">
        <f t="shared" si="0"/>
        <v>นายสุทธิพงษ์ อนุโคตร</v>
      </c>
      <c r="E9" s="8" t="s">
        <v>463</v>
      </c>
      <c r="F9" s="8" t="s">
        <v>464</v>
      </c>
      <c r="G9" s="14" t="s">
        <v>416</v>
      </c>
      <c r="H9" s="14" t="s">
        <v>429</v>
      </c>
      <c r="I9" t="s">
        <v>752</v>
      </c>
    </row>
    <row r="10" spans="1:9" ht="21">
      <c r="A10" s="14">
        <v>9</v>
      </c>
      <c r="B10" s="20" t="s">
        <v>725</v>
      </c>
      <c r="C10" s="17" t="s">
        <v>914</v>
      </c>
      <c r="D10" s="8" t="str">
        <f t="shared" si="0"/>
        <v>นายพชร พงษ์พิทักษ์</v>
      </c>
      <c r="E10" s="8" t="s">
        <v>463</v>
      </c>
      <c r="F10" s="8" t="s">
        <v>464</v>
      </c>
      <c r="G10" s="14" t="s">
        <v>416</v>
      </c>
      <c r="H10" s="14" t="s">
        <v>432</v>
      </c>
      <c r="I10" t="s">
        <v>753</v>
      </c>
    </row>
    <row r="11" spans="1:9" ht="21">
      <c r="A11" s="14">
        <v>10</v>
      </c>
      <c r="B11" s="39" t="s">
        <v>726</v>
      </c>
      <c r="C11" s="38" t="s">
        <v>915</v>
      </c>
      <c r="D11" s="8" t="str">
        <f t="shared" si="0"/>
        <v>นายฉัตรชัย คลังกลาง</v>
      </c>
      <c r="E11" s="38" t="s">
        <v>638</v>
      </c>
      <c r="F11" s="38" t="s">
        <v>639</v>
      </c>
      <c r="G11" s="36" t="s">
        <v>416</v>
      </c>
      <c r="H11" s="36" t="s">
        <v>716</v>
      </c>
      <c r="I11" t="s">
        <v>754</v>
      </c>
    </row>
    <row r="12" spans="1:9" ht="21">
      <c r="A12" s="14">
        <v>11</v>
      </c>
      <c r="B12" s="39" t="s">
        <v>727</v>
      </c>
      <c r="C12" s="37" t="s">
        <v>916</v>
      </c>
      <c r="D12" s="8" t="str">
        <f t="shared" si="0"/>
        <v>นายนคร สุปันโน</v>
      </c>
      <c r="E12" s="38" t="s">
        <v>638</v>
      </c>
      <c r="F12" s="38" t="s">
        <v>639</v>
      </c>
      <c r="G12" s="36" t="s">
        <v>416</v>
      </c>
      <c r="H12" s="36" t="s">
        <v>646</v>
      </c>
      <c r="I12" t="s">
        <v>755</v>
      </c>
    </row>
    <row r="13" spans="1:9" ht="21">
      <c r="A13" s="14">
        <v>12</v>
      </c>
      <c r="B13" s="20" t="s">
        <v>8</v>
      </c>
      <c r="C13" s="8" t="s">
        <v>917</v>
      </c>
      <c r="D13" s="8" t="str">
        <f t="shared" si="0"/>
        <v>นายกฤษฎาพงษ์ วงหาแก้ว</v>
      </c>
      <c r="E13" s="8" t="s">
        <v>414</v>
      </c>
      <c r="F13" s="8" t="s">
        <v>415</v>
      </c>
      <c r="G13" s="14" t="s">
        <v>416</v>
      </c>
      <c r="H13" s="14" t="s">
        <v>417</v>
      </c>
      <c r="I13" t="s">
        <v>756</v>
      </c>
    </row>
    <row r="14" spans="1:9" ht="21">
      <c r="A14" s="14">
        <v>13</v>
      </c>
      <c r="B14" s="20" t="s">
        <v>12</v>
      </c>
      <c r="C14" s="8" t="s">
        <v>919</v>
      </c>
      <c r="D14" s="8" t="str">
        <f t="shared" si="0"/>
        <v>นายมงคล พรมจันทร์</v>
      </c>
      <c r="E14" s="8" t="s">
        <v>414</v>
      </c>
      <c r="F14" s="8" t="s">
        <v>415</v>
      </c>
      <c r="G14" s="14" t="s">
        <v>416</v>
      </c>
      <c r="H14" s="14" t="s">
        <v>717</v>
      </c>
      <c r="I14" t="s">
        <v>757</v>
      </c>
    </row>
    <row r="15" spans="1:9" ht="21">
      <c r="A15" s="14">
        <v>14</v>
      </c>
      <c r="B15" s="20" t="s">
        <v>13</v>
      </c>
      <c r="C15" s="8" t="s">
        <v>1058</v>
      </c>
      <c r="D15" s="8" t="str">
        <f t="shared" si="0"/>
        <v>นายจรูญ แดนโดดผม</v>
      </c>
      <c r="E15" s="8" t="s">
        <v>414</v>
      </c>
      <c r="F15" s="8" t="s">
        <v>415</v>
      </c>
      <c r="G15" s="14" t="s">
        <v>416</v>
      </c>
      <c r="H15" s="14" t="s">
        <v>718</v>
      </c>
      <c r="I15" t="s">
        <v>758</v>
      </c>
    </row>
    <row r="16" spans="1:9" ht="21">
      <c r="A16" s="14">
        <v>15</v>
      </c>
      <c r="B16" s="20" t="s">
        <v>15</v>
      </c>
      <c r="C16" s="8" t="s">
        <v>1059</v>
      </c>
      <c r="D16" s="8" t="str">
        <f t="shared" si="0"/>
        <v>นางสาวเพชรรัตน์ อวบอ้วน</v>
      </c>
      <c r="E16" s="8" t="s">
        <v>414</v>
      </c>
      <c r="F16" s="8" t="s">
        <v>415</v>
      </c>
      <c r="G16" s="14" t="s">
        <v>416</v>
      </c>
      <c r="H16" s="14" t="s">
        <v>419</v>
      </c>
      <c r="I16" t="s">
        <v>759</v>
      </c>
    </row>
    <row r="17" spans="1:9" ht="21">
      <c r="A17" s="14">
        <v>16</v>
      </c>
      <c r="B17" s="20" t="s">
        <v>728</v>
      </c>
      <c r="C17" s="8" t="s">
        <v>920</v>
      </c>
      <c r="D17" s="8" t="str">
        <f t="shared" si="0"/>
        <v>นายวุฒิชัย ฤทธิ์รุ่ง</v>
      </c>
      <c r="E17" s="8" t="s">
        <v>414</v>
      </c>
      <c r="F17" s="8" t="s">
        <v>415</v>
      </c>
      <c r="G17" s="14" t="s">
        <v>416</v>
      </c>
      <c r="H17" s="14" t="s">
        <v>421</v>
      </c>
      <c r="I17" t="s">
        <v>760</v>
      </c>
    </row>
    <row r="18" spans="1:9" ht="21">
      <c r="A18" s="14">
        <v>17</v>
      </c>
      <c r="B18" s="41" t="s">
        <v>14</v>
      </c>
      <c r="C18" s="27" t="s">
        <v>921</v>
      </c>
      <c r="D18" s="8" t="str">
        <f t="shared" si="0"/>
        <v>นายสถาพร วงวิลาศ</v>
      </c>
      <c r="E18" s="27" t="s">
        <v>626</v>
      </c>
      <c r="F18" s="33" t="s">
        <v>627</v>
      </c>
      <c r="G18" s="25" t="s">
        <v>416</v>
      </c>
      <c r="H18" s="25" t="s">
        <v>719</v>
      </c>
      <c r="I18" t="s">
        <v>761</v>
      </c>
    </row>
    <row r="19" spans="1:9" ht="21">
      <c r="A19" s="14">
        <v>18</v>
      </c>
      <c r="B19" s="41" t="s">
        <v>729</v>
      </c>
      <c r="C19" s="27" t="s">
        <v>922</v>
      </c>
      <c r="D19" s="8" t="str">
        <f t="shared" si="0"/>
        <v>นายสิทธิกร ไตรยสุทธิ์</v>
      </c>
      <c r="E19" s="27" t="s">
        <v>626</v>
      </c>
      <c r="F19" s="33" t="s">
        <v>627</v>
      </c>
      <c r="G19" s="25" t="s">
        <v>416</v>
      </c>
      <c r="H19" s="25" t="s">
        <v>422</v>
      </c>
      <c r="I19" t="s">
        <v>762</v>
      </c>
    </row>
    <row r="20" spans="1:9" ht="21">
      <c r="A20" s="14">
        <v>19</v>
      </c>
      <c r="B20" s="41" t="s">
        <v>730</v>
      </c>
      <c r="C20" s="27" t="s">
        <v>923</v>
      </c>
      <c r="D20" s="8" t="str">
        <f t="shared" si="0"/>
        <v>นายพงศ์พาณิชย์ ทองน้อย</v>
      </c>
      <c r="E20" s="27" t="s">
        <v>626</v>
      </c>
      <c r="F20" s="33" t="s">
        <v>627</v>
      </c>
      <c r="G20" s="25" t="s">
        <v>416</v>
      </c>
      <c r="H20" s="25" t="s">
        <v>423</v>
      </c>
      <c r="I20" t="s">
        <v>763</v>
      </c>
    </row>
    <row r="21" spans="1:9" ht="21">
      <c r="A21" s="14">
        <v>20</v>
      </c>
      <c r="B21" s="41" t="s">
        <v>731</v>
      </c>
      <c r="C21" s="33" t="s">
        <v>924</v>
      </c>
      <c r="D21" s="8" t="str">
        <f t="shared" si="0"/>
        <v>นายอภิสิทธิ์ บุตรพุฒ</v>
      </c>
      <c r="E21" s="27" t="s">
        <v>626</v>
      </c>
      <c r="F21" s="33" t="s">
        <v>627</v>
      </c>
      <c r="G21" s="25" t="s">
        <v>416</v>
      </c>
      <c r="H21" s="25" t="s">
        <v>430</v>
      </c>
      <c r="I21" t="s">
        <v>764</v>
      </c>
    </row>
    <row r="22" spans="1:9" ht="21">
      <c r="A22" s="14">
        <v>21</v>
      </c>
      <c r="B22" s="41" t="s">
        <v>732</v>
      </c>
      <c r="C22" s="33" t="s">
        <v>925</v>
      </c>
      <c r="D22" s="8" t="str">
        <f t="shared" si="0"/>
        <v>นายวัชระ พาสูงเนิน</v>
      </c>
      <c r="E22" s="27" t="s">
        <v>610</v>
      </c>
      <c r="F22" s="51" t="s">
        <v>611</v>
      </c>
      <c r="G22" s="25" t="s">
        <v>612</v>
      </c>
      <c r="H22" s="25" t="s">
        <v>427</v>
      </c>
      <c r="I22" t="s">
        <v>765</v>
      </c>
    </row>
    <row r="23" spans="1:9" ht="21">
      <c r="A23" s="14">
        <v>22</v>
      </c>
      <c r="B23" s="41" t="s">
        <v>733</v>
      </c>
      <c r="C23" s="33" t="s">
        <v>926</v>
      </c>
      <c r="D23" s="8" t="str">
        <f t="shared" si="0"/>
        <v>นางสาวยุภาวดี ม่วงศรี</v>
      </c>
      <c r="E23" s="27" t="s">
        <v>610</v>
      </c>
      <c r="F23" s="51" t="s">
        <v>611</v>
      </c>
      <c r="G23" s="25" t="s">
        <v>612</v>
      </c>
      <c r="H23" s="25" t="s">
        <v>428</v>
      </c>
      <c r="I23" t="s">
        <v>766</v>
      </c>
    </row>
    <row r="24" spans="1:9" ht="21">
      <c r="A24" s="14">
        <v>23</v>
      </c>
      <c r="B24" s="41" t="s">
        <v>16</v>
      </c>
      <c r="C24" s="27" t="s">
        <v>927</v>
      </c>
      <c r="D24" s="8" t="str">
        <f t="shared" si="0"/>
        <v>นางสาวเตือนใจ หารดี</v>
      </c>
      <c r="E24" s="27" t="s">
        <v>354</v>
      </c>
      <c r="F24" s="27" t="s">
        <v>355</v>
      </c>
      <c r="G24" s="25" t="s">
        <v>345</v>
      </c>
      <c r="H24" s="25" t="s">
        <v>737</v>
      </c>
      <c r="I24" t="s">
        <v>767</v>
      </c>
    </row>
    <row r="25" spans="1:9" ht="21">
      <c r="A25" s="14">
        <v>24</v>
      </c>
      <c r="B25" s="41" t="s">
        <v>734</v>
      </c>
      <c r="C25" s="27" t="s">
        <v>928</v>
      </c>
      <c r="D25" s="8" t="str">
        <f t="shared" si="0"/>
        <v>นายจักรพันธ์ จันทิมา</v>
      </c>
      <c r="E25" s="27" t="s">
        <v>354</v>
      </c>
      <c r="F25" s="27" t="s">
        <v>355</v>
      </c>
      <c r="G25" s="25" t="s">
        <v>345</v>
      </c>
      <c r="H25" s="25" t="s">
        <v>420</v>
      </c>
      <c r="I25" t="s">
        <v>768</v>
      </c>
    </row>
    <row r="26" spans="1:9" ht="21">
      <c r="A26" s="14">
        <v>25</v>
      </c>
      <c r="B26" s="20" t="s">
        <v>735</v>
      </c>
      <c r="C26" s="17" t="s">
        <v>929</v>
      </c>
      <c r="D26" s="8" t="str">
        <f t="shared" si="0"/>
        <v>นายวิทฤทธิ์ โคตรมณี</v>
      </c>
      <c r="E26" s="8" t="s">
        <v>346</v>
      </c>
      <c r="F26" s="8" t="s">
        <v>347</v>
      </c>
      <c r="G26" s="14" t="s">
        <v>348</v>
      </c>
      <c r="H26" s="14" t="s">
        <v>424</v>
      </c>
      <c r="I26" t="s">
        <v>769</v>
      </c>
    </row>
    <row r="27" spans="1:9" ht="21">
      <c r="A27" s="14">
        <v>26</v>
      </c>
      <c r="B27" s="20" t="s">
        <v>736</v>
      </c>
      <c r="C27" s="17" t="s">
        <v>930</v>
      </c>
      <c r="D27" s="8" t="str">
        <f t="shared" si="0"/>
        <v>นายชาญวิชญ์ กูดทา</v>
      </c>
      <c r="E27" s="8" t="s">
        <v>346</v>
      </c>
      <c r="F27" s="8" t="s">
        <v>347</v>
      </c>
      <c r="G27" s="14" t="s">
        <v>348</v>
      </c>
      <c r="H27" s="14" t="s">
        <v>738</v>
      </c>
      <c r="I27" t="s">
        <v>770</v>
      </c>
    </row>
    <row r="28" spans="1:9" ht="21">
      <c r="A28" s="14">
        <v>1</v>
      </c>
      <c r="B28" s="20" t="s">
        <v>36</v>
      </c>
      <c r="C28" s="8" t="s">
        <v>931</v>
      </c>
      <c r="D28" s="8" t="str">
        <f t="shared" si="0"/>
        <v>นายปณิธาน สิงหรณ์</v>
      </c>
      <c r="E28" s="8" t="s">
        <v>649</v>
      </c>
      <c r="F28" s="24" t="s">
        <v>650</v>
      </c>
      <c r="G28" s="14" t="s">
        <v>465</v>
      </c>
      <c r="H28" s="14" t="s">
        <v>684</v>
      </c>
      <c r="I28" t="s">
        <v>771</v>
      </c>
    </row>
    <row r="29" spans="1:9" ht="21">
      <c r="A29" s="14">
        <v>2</v>
      </c>
      <c r="B29" s="20" t="s">
        <v>37</v>
      </c>
      <c r="C29" s="8" t="s">
        <v>932</v>
      </c>
      <c r="D29" s="8" t="str">
        <f t="shared" si="0"/>
        <v>นายมนูญ วัฒนศักดิ์ศิริ</v>
      </c>
      <c r="E29" s="8" t="s">
        <v>649</v>
      </c>
      <c r="F29" s="24" t="s">
        <v>650</v>
      </c>
      <c r="G29" s="14" t="s">
        <v>465</v>
      </c>
      <c r="H29" s="14" t="s">
        <v>381</v>
      </c>
      <c r="I29" t="s">
        <v>772</v>
      </c>
    </row>
    <row r="30" spans="1:9" ht="21">
      <c r="A30" s="14">
        <v>3</v>
      </c>
      <c r="B30" s="41" t="s">
        <v>38</v>
      </c>
      <c r="C30" s="27" t="s">
        <v>933</v>
      </c>
      <c r="D30" s="8" t="str">
        <f t="shared" si="0"/>
        <v>นายพิพัฒน์พงศ์ ดวงจันทร์โชติ</v>
      </c>
      <c r="E30" s="27" t="s">
        <v>668</v>
      </c>
      <c r="F30" s="42" t="s">
        <v>669</v>
      </c>
      <c r="G30" s="25" t="s">
        <v>345</v>
      </c>
      <c r="H30" s="25" t="s">
        <v>382</v>
      </c>
      <c r="I30" t="s">
        <v>773</v>
      </c>
    </row>
    <row r="31" spans="1:9" ht="21">
      <c r="A31" s="14">
        <v>4</v>
      </c>
      <c r="B31" s="41" t="s">
        <v>39</v>
      </c>
      <c r="C31" s="27" t="s">
        <v>934</v>
      </c>
      <c r="D31" s="8" t="str">
        <f t="shared" si="0"/>
        <v>นายอุทัย ธรรมแสง</v>
      </c>
      <c r="E31" s="27" t="s">
        <v>668</v>
      </c>
      <c r="F31" s="42" t="s">
        <v>669</v>
      </c>
      <c r="G31" s="25" t="s">
        <v>345</v>
      </c>
      <c r="H31" s="25" t="s">
        <v>383</v>
      </c>
      <c r="I31" t="s">
        <v>774</v>
      </c>
    </row>
    <row r="32" spans="1:9" ht="21">
      <c r="A32" s="14">
        <v>5</v>
      </c>
      <c r="B32" s="41" t="s">
        <v>52</v>
      </c>
      <c r="C32" s="27" t="s">
        <v>935</v>
      </c>
      <c r="D32" s="8" t="str">
        <f t="shared" si="0"/>
        <v>นายสุพิทักษ์ ปัตเตย์</v>
      </c>
      <c r="E32" s="27" t="s">
        <v>613</v>
      </c>
      <c r="F32" s="27" t="s">
        <v>614</v>
      </c>
      <c r="G32" s="25" t="s">
        <v>465</v>
      </c>
      <c r="H32" s="25" t="s">
        <v>386</v>
      </c>
      <c r="I32" t="s">
        <v>775</v>
      </c>
    </row>
    <row r="33" spans="1:9" ht="21">
      <c r="A33" s="14">
        <v>6</v>
      </c>
      <c r="B33" s="41" t="s">
        <v>49</v>
      </c>
      <c r="C33" s="33" t="s">
        <v>936</v>
      </c>
      <c r="D33" s="8" t="str">
        <f t="shared" si="0"/>
        <v>นายเสกสรรค์ ถาโคตรจันทร์</v>
      </c>
      <c r="E33" s="27" t="s">
        <v>613</v>
      </c>
      <c r="F33" s="27" t="s">
        <v>614</v>
      </c>
      <c r="G33" s="25" t="s">
        <v>465</v>
      </c>
      <c r="H33" s="25" t="s">
        <v>685</v>
      </c>
      <c r="I33" t="s">
        <v>776</v>
      </c>
    </row>
    <row r="34" spans="1:9" ht="21">
      <c r="A34" s="14">
        <v>7</v>
      </c>
      <c r="B34" s="41" t="s">
        <v>35</v>
      </c>
      <c r="C34" s="27" t="s">
        <v>947</v>
      </c>
      <c r="D34" s="8" t="str">
        <f t="shared" si="0"/>
        <v>นายมานะ มูลจันทร์</v>
      </c>
      <c r="E34" s="27" t="s">
        <v>566</v>
      </c>
      <c r="F34" s="27" t="s">
        <v>567</v>
      </c>
      <c r="G34" s="25" t="s">
        <v>465</v>
      </c>
      <c r="H34" s="25" t="s">
        <v>568</v>
      </c>
      <c r="I34" t="s">
        <v>777</v>
      </c>
    </row>
    <row r="35" spans="1:9" ht="21">
      <c r="A35" s="14">
        <v>8</v>
      </c>
      <c r="B35" s="41" t="s">
        <v>40</v>
      </c>
      <c r="C35" s="27" t="s">
        <v>937</v>
      </c>
      <c r="D35" s="8" t="str">
        <f t="shared" si="0"/>
        <v>นายทักษิณ ต้นเงิน</v>
      </c>
      <c r="E35" s="27" t="s">
        <v>566</v>
      </c>
      <c r="F35" s="27" t="s">
        <v>567</v>
      </c>
      <c r="G35" s="25" t="s">
        <v>465</v>
      </c>
      <c r="H35" s="25" t="s">
        <v>384</v>
      </c>
      <c r="I35" t="s">
        <v>778</v>
      </c>
    </row>
    <row r="36" spans="1:9" ht="21">
      <c r="A36" s="14">
        <v>9</v>
      </c>
      <c r="B36" s="41" t="s">
        <v>51</v>
      </c>
      <c r="C36" s="27" t="s">
        <v>948</v>
      </c>
      <c r="D36" s="8" t="str">
        <f t="shared" si="0"/>
        <v>นายพรชัย ขอผล</v>
      </c>
      <c r="E36" s="43" t="s">
        <v>658</v>
      </c>
      <c r="F36" s="44" t="s">
        <v>659</v>
      </c>
      <c r="G36" s="25" t="s">
        <v>465</v>
      </c>
      <c r="H36" s="25" t="s">
        <v>686</v>
      </c>
      <c r="I36" t="s">
        <v>779</v>
      </c>
    </row>
    <row r="37" spans="1:9" ht="21">
      <c r="A37" s="14">
        <v>10</v>
      </c>
      <c r="B37" s="41" t="s">
        <v>56</v>
      </c>
      <c r="C37" s="33" t="s">
        <v>938</v>
      </c>
      <c r="D37" s="8" t="str">
        <f t="shared" si="0"/>
        <v>นางสาวสุมลรัตน์ รัตนพันธุ์</v>
      </c>
      <c r="E37" s="43" t="s">
        <v>658</v>
      </c>
      <c r="F37" s="44" t="s">
        <v>659</v>
      </c>
      <c r="G37" s="25" t="s">
        <v>465</v>
      </c>
      <c r="H37" s="25" t="s">
        <v>393</v>
      </c>
      <c r="I37" t="s">
        <v>780</v>
      </c>
    </row>
    <row r="38" spans="1:9" ht="21">
      <c r="A38" s="14">
        <v>11</v>
      </c>
      <c r="B38" s="41" t="s">
        <v>47</v>
      </c>
      <c r="C38" s="33" t="s">
        <v>939</v>
      </c>
      <c r="D38" s="8" t="str">
        <f t="shared" si="0"/>
        <v>นายวีระยุทธ จิระกร</v>
      </c>
      <c r="E38" s="27" t="s">
        <v>356</v>
      </c>
      <c r="F38" s="27" t="s">
        <v>357</v>
      </c>
      <c r="G38" s="25" t="s">
        <v>345</v>
      </c>
      <c r="H38" s="25" t="s">
        <v>389</v>
      </c>
      <c r="I38" t="s">
        <v>781</v>
      </c>
    </row>
    <row r="39" spans="1:9" ht="21">
      <c r="A39" s="14">
        <v>12</v>
      </c>
      <c r="B39" s="41" t="s">
        <v>50</v>
      </c>
      <c r="C39" s="33" t="s">
        <v>940</v>
      </c>
      <c r="D39" s="8" t="str">
        <f t="shared" si="0"/>
        <v>นายธนาพล วิศุภกาญจน์</v>
      </c>
      <c r="E39" s="27" t="s">
        <v>356</v>
      </c>
      <c r="F39" s="27" t="s">
        <v>357</v>
      </c>
      <c r="G39" s="25" t="s">
        <v>345</v>
      </c>
      <c r="H39" s="25" t="s">
        <v>389</v>
      </c>
      <c r="I39" t="s">
        <v>782</v>
      </c>
    </row>
    <row r="40" spans="1:9" ht="21">
      <c r="A40" s="14">
        <v>13</v>
      </c>
      <c r="B40" s="41" t="s">
        <v>53</v>
      </c>
      <c r="C40" s="33" t="s">
        <v>941</v>
      </c>
      <c r="D40" s="8" t="str">
        <f t="shared" si="0"/>
        <v>นายนันทวุฒิ วงษ์ราช</v>
      </c>
      <c r="E40" s="27" t="s">
        <v>356</v>
      </c>
      <c r="F40" s="27" t="s">
        <v>357</v>
      </c>
      <c r="G40" s="25" t="s">
        <v>345</v>
      </c>
      <c r="H40" s="25" t="s">
        <v>391</v>
      </c>
      <c r="I40" t="s">
        <v>783</v>
      </c>
    </row>
    <row r="41" spans="1:9" ht="21">
      <c r="A41" s="14">
        <v>14</v>
      </c>
      <c r="B41" s="41" t="s">
        <v>55</v>
      </c>
      <c r="C41" s="33" t="s">
        <v>949</v>
      </c>
      <c r="D41" s="8" t="str">
        <f t="shared" si="0"/>
        <v>นายเอกพล เธียรน้อย</v>
      </c>
      <c r="E41" s="27" t="s">
        <v>356</v>
      </c>
      <c r="F41" s="27" t="s">
        <v>357</v>
      </c>
      <c r="G41" s="25" t="s">
        <v>345</v>
      </c>
      <c r="H41" s="25" t="s">
        <v>392</v>
      </c>
      <c r="I41" t="s">
        <v>784</v>
      </c>
    </row>
    <row r="42" spans="1:9" ht="21">
      <c r="A42" s="14">
        <v>15</v>
      </c>
      <c r="B42" s="41" t="s">
        <v>43</v>
      </c>
      <c r="C42" s="27" t="s">
        <v>950</v>
      </c>
      <c r="D42" s="8" t="str">
        <f t="shared" si="0"/>
        <v>นายวีรยุทธ นามตะ</v>
      </c>
      <c r="E42" s="45" t="s">
        <v>643</v>
      </c>
      <c r="F42" s="27" t="s">
        <v>644</v>
      </c>
      <c r="G42" s="25" t="s">
        <v>345</v>
      </c>
      <c r="H42" s="25" t="s">
        <v>687</v>
      </c>
      <c r="I42" t="s">
        <v>785</v>
      </c>
    </row>
    <row r="43" spans="1:9" ht="21">
      <c r="A43" s="14">
        <v>16</v>
      </c>
      <c r="B43" s="41" t="s">
        <v>48</v>
      </c>
      <c r="C43" s="33" t="s">
        <v>951</v>
      </c>
      <c r="D43" s="8" t="str">
        <f t="shared" si="0"/>
        <v>นายสราวุธ แก้วพิลา</v>
      </c>
      <c r="E43" s="45" t="s">
        <v>643</v>
      </c>
      <c r="F43" s="27" t="s">
        <v>644</v>
      </c>
      <c r="G43" s="25" t="s">
        <v>345</v>
      </c>
      <c r="H43" s="25" t="s">
        <v>390</v>
      </c>
      <c r="I43" t="s">
        <v>786</v>
      </c>
    </row>
    <row r="44" spans="1:9" ht="21">
      <c r="A44" s="14">
        <v>17</v>
      </c>
      <c r="B44" s="41" t="s">
        <v>41</v>
      </c>
      <c r="C44" s="27" t="s">
        <v>952</v>
      </c>
      <c r="D44" s="8" t="str">
        <f t="shared" si="0"/>
        <v>นายพรประชา ขันอาษา</v>
      </c>
      <c r="E44" s="27" t="s">
        <v>631</v>
      </c>
      <c r="F44" s="27" t="s">
        <v>632</v>
      </c>
      <c r="G44" s="25" t="s">
        <v>345</v>
      </c>
      <c r="H44" s="25" t="s">
        <v>385</v>
      </c>
      <c r="I44" t="s">
        <v>787</v>
      </c>
    </row>
    <row r="45" spans="1:9" ht="21">
      <c r="A45" s="14">
        <v>18</v>
      </c>
      <c r="B45" s="41" t="s">
        <v>44</v>
      </c>
      <c r="C45" s="27" t="s">
        <v>953</v>
      </c>
      <c r="D45" s="8" t="str">
        <f t="shared" si="0"/>
        <v>นายปิยะพงศ์ ปลัดกอง</v>
      </c>
      <c r="E45" s="27" t="s">
        <v>670</v>
      </c>
      <c r="F45" s="27" t="s">
        <v>671</v>
      </c>
      <c r="G45" s="25" t="s">
        <v>345</v>
      </c>
      <c r="H45" s="25" t="s">
        <v>688</v>
      </c>
      <c r="I45" t="s">
        <v>788</v>
      </c>
    </row>
    <row r="46" spans="1:9" ht="21">
      <c r="A46" s="14">
        <v>19</v>
      </c>
      <c r="B46" s="41" t="s">
        <v>45</v>
      </c>
      <c r="C46" s="27" t="s">
        <v>954</v>
      </c>
      <c r="D46" s="8" t="str">
        <f t="shared" si="0"/>
        <v>นายรังษี นานรัมย์</v>
      </c>
      <c r="E46" s="27" t="s">
        <v>670</v>
      </c>
      <c r="F46" s="27" t="s">
        <v>671</v>
      </c>
      <c r="G46" s="25" t="s">
        <v>345</v>
      </c>
      <c r="H46" s="25" t="s">
        <v>387</v>
      </c>
      <c r="I46" t="s">
        <v>789</v>
      </c>
    </row>
    <row r="47" spans="1:9" ht="21">
      <c r="A47" s="14">
        <v>20</v>
      </c>
      <c r="B47" s="41" t="s">
        <v>42</v>
      </c>
      <c r="C47" s="27" t="s">
        <v>955</v>
      </c>
      <c r="D47" s="8" t="str">
        <f t="shared" si="0"/>
        <v>นายภัทรินทร์ แสนสุพันธุ์</v>
      </c>
      <c r="E47" s="27" t="s">
        <v>670</v>
      </c>
      <c r="F47" s="27" t="s">
        <v>671</v>
      </c>
      <c r="G47" s="25" t="s">
        <v>345</v>
      </c>
      <c r="H47" s="25" t="s">
        <v>689</v>
      </c>
      <c r="I47" t="s">
        <v>790</v>
      </c>
    </row>
    <row r="48" spans="1:9" ht="21">
      <c r="A48" s="14">
        <v>21</v>
      </c>
      <c r="B48" s="41" t="s">
        <v>46</v>
      </c>
      <c r="C48" s="33" t="s">
        <v>956</v>
      </c>
      <c r="D48" s="8" t="str">
        <f t="shared" si="0"/>
        <v>นายนุจิตร ชมภูนิมิตร</v>
      </c>
      <c r="E48" s="27" t="s">
        <v>354</v>
      </c>
      <c r="F48" s="27" t="s">
        <v>355</v>
      </c>
      <c r="G48" s="25" t="s">
        <v>345</v>
      </c>
      <c r="H48" s="25" t="s">
        <v>388</v>
      </c>
      <c r="I48" t="s">
        <v>791</v>
      </c>
    </row>
    <row r="49" spans="1:9" ht="21">
      <c r="A49" s="14">
        <v>22</v>
      </c>
      <c r="B49" s="41" t="s">
        <v>54</v>
      </c>
      <c r="C49" s="33" t="s">
        <v>957</v>
      </c>
      <c r="D49" s="8" t="str">
        <f t="shared" si="0"/>
        <v>นายวิทวัฒน์ นิสยันต์</v>
      </c>
      <c r="E49" s="27" t="s">
        <v>354</v>
      </c>
      <c r="F49" s="27" t="s">
        <v>355</v>
      </c>
      <c r="G49" s="25" t="s">
        <v>345</v>
      </c>
      <c r="H49" s="25" t="s">
        <v>690</v>
      </c>
      <c r="I49" t="s">
        <v>792</v>
      </c>
    </row>
    <row r="50" spans="1:9" ht="21">
      <c r="A50" s="14">
        <v>23</v>
      </c>
      <c r="B50" s="41" t="s">
        <v>342</v>
      </c>
      <c r="C50" s="33" t="s">
        <v>341</v>
      </c>
      <c r="D50" s="8" t="str">
        <f t="shared" si="0"/>
        <v>นายบัญญพนต์ นรมาตย์</v>
      </c>
      <c r="E50" s="27" t="s">
        <v>354</v>
      </c>
      <c r="F50" s="27" t="s">
        <v>355</v>
      </c>
      <c r="G50" s="25" t="s">
        <v>345</v>
      </c>
      <c r="H50" s="25" t="s">
        <v>691</v>
      </c>
      <c r="I50" t="s">
        <v>793</v>
      </c>
    </row>
    <row r="51" spans="1:9" ht="21">
      <c r="A51" s="25">
        <v>1</v>
      </c>
      <c r="B51" s="41" t="s">
        <v>78</v>
      </c>
      <c r="C51" s="27" t="s">
        <v>958</v>
      </c>
      <c r="D51" s="8" t="str">
        <f t="shared" si="0"/>
        <v>นายทรงพล บุญหล้า</v>
      </c>
      <c r="E51" s="27" t="s">
        <v>677</v>
      </c>
      <c r="F51" s="27" t="s">
        <v>678</v>
      </c>
      <c r="G51" s="25" t="s">
        <v>345</v>
      </c>
      <c r="H51" s="25" t="s">
        <v>404</v>
      </c>
      <c r="I51" t="s">
        <v>794</v>
      </c>
    </row>
    <row r="52" spans="1:9" ht="21">
      <c r="A52" s="25">
        <v>2</v>
      </c>
      <c r="B52" s="41" t="s">
        <v>93</v>
      </c>
      <c r="C52" s="33" t="s">
        <v>942</v>
      </c>
      <c r="D52" s="8" t="str">
        <f t="shared" si="0"/>
        <v>นายนิติรักษ์ ภวภูตานนท์</v>
      </c>
      <c r="E52" s="27" t="s">
        <v>572</v>
      </c>
      <c r="F52" s="27" t="s">
        <v>573</v>
      </c>
      <c r="G52" s="25" t="s">
        <v>345</v>
      </c>
      <c r="H52" s="25" t="s">
        <v>698</v>
      </c>
      <c r="I52" t="s">
        <v>795</v>
      </c>
    </row>
    <row r="53" spans="1:9" ht="21">
      <c r="A53" s="25">
        <v>3</v>
      </c>
      <c r="B53" s="41" t="s">
        <v>85</v>
      </c>
      <c r="C53" s="27" t="s">
        <v>943</v>
      </c>
      <c r="D53" s="8" t="str">
        <f t="shared" si="0"/>
        <v>นายอภิญญา ลาดเข่ง</v>
      </c>
      <c r="E53" s="27" t="s">
        <v>595</v>
      </c>
      <c r="F53" s="45" t="s">
        <v>596</v>
      </c>
      <c r="G53" s="25" t="s">
        <v>597</v>
      </c>
      <c r="H53" s="25" t="s">
        <v>408</v>
      </c>
      <c r="I53" t="s">
        <v>796</v>
      </c>
    </row>
    <row r="54" spans="1:9" ht="21">
      <c r="A54" s="25">
        <v>4</v>
      </c>
      <c r="B54" s="41" t="s">
        <v>94</v>
      </c>
      <c r="C54" s="33" t="s">
        <v>959</v>
      </c>
      <c r="D54" s="8" t="str">
        <f t="shared" si="0"/>
        <v>นายจักรพงศ์ ศรีวิวัฒน์</v>
      </c>
      <c r="E54" s="27" t="s">
        <v>595</v>
      </c>
      <c r="F54" s="45" t="s">
        <v>596</v>
      </c>
      <c r="G54" s="25" t="s">
        <v>597</v>
      </c>
      <c r="H54" s="25" t="s">
        <v>699</v>
      </c>
      <c r="I54" t="s">
        <v>797</v>
      </c>
    </row>
    <row r="55" spans="1:9" ht="21">
      <c r="A55" s="25">
        <v>5</v>
      </c>
      <c r="B55" s="41" t="s">
        <v>91</v>
      </c>
      <c r="C55" s="33" t="s">
        <v>960</v>
      </c>
      <c r="D55" s="8" t="str">
        <f t="shared" si="0"/>
        <v>นายพอลักษณ์ รอดขันเมือง</v>
      </c>
      <c r="E55" s="27" t="s">
        <v>660</v>
      </c>
      <c r="F55" s="27" t="s">
        <v>667</v>
      </c>
      <c r="G55" s="25" t="s">
        <v>544</v>
      </c>
      <c r="H55" s="25" t="s">
        <v>700</v>
      </c>
      <c r="I55" t="s">
        <v>798</v>
      </c>
    </row>
    <row r="56" spans="1:9" ht="21">
      <c r="A56" s="25">
        <v>6</v>
      </c>
      <c r="B56" s="41" t="s">
        <v>79</v>
      </c>
      <c r="C56" s="27" t="s">
        <v>961</v>
      </c>
      <c r="D56" s="8" t="str">
        <f t="shared" si="0"/>
        <v>นายชาตรี ประวันโน</v>
      </c>
      <c r="E56" s="27" t="s">
        <v>628</v>
      </c>
      <c r="F56" s="27" t="s">
        <v>629</v>
      </c>
      <c r="G56" s="25" t="s">
        <v>416</v>
      </c>
      <c r="H56" s="25" t="s">
        <v>403</v>
      </c>
      <c r="I56" t="s">
        <v>799</v>
      </c>
    </row>
    <row r="57" spans="1:9" ht="21">
      <c r="A57" s="25">
        <v>7</v>
      </c>
      <c r="B57" s="41" t="s">
        <v>81</v>
      </c>
      <c r="C57" s="27" t="s">
        <v>962</v>
      </c>
      <c r="D57" s="8" t="str">
        <f t="shared" si="0"/>
        <v>นายวิทวัส เวชภัณฑ์</v>
      </c>
      <c r="E57" s="27" t="s">
        <v>628</v>
      </c>
      <c r="F57" s="27" t="s">
        <v>629</v>
      </c>
      <c r="G57" s="25" t="s">
        <v>416</v>
      </c>
      <c r="H57" s="25" t="s">
        <v>701</v>
      </c>
      <c r="I57" t="s">
        <v>800</v>
      </c>
    </row>
    <row r="58" spans="1:9" ht="21">
      <c r="A58" s="25">
        <v>8</v>
      </c>
      <c r="B58" s="41" t="s">
        <v>82</v>
      </c>
      <c r="C58" s="27" t="s">
        <v>963</v>
      </c>
      <c r="D58" s="8" t="str">
        <f t="shared" si="0"/>
        <v>นายเอนก ทองอันชา</v>
      </c>
      <c r="E58" s="27" t="s">
        <v>628</v>
      </c>
      <c r="F58" s="27" t="s">
        <v>629</v>
      </c>
      <c r="G58" s="25" t="s">
        <v>416</v>
      </c>
      <c r="H58" s="25" t="s">
        <v>406</v>
      </c>
      <c r="I58" t="s">
        <v>801</v>
      </c>
    </row>
    <row r="59" spans="1:9" ht="21">
      <c r="A59" s="25">
        <v>9</v>
      </c>
      <c r="B59" s="41" t="s">
        <v>86</v>
      </c>
      <c r="C59" s="27" t="s">
        <v>964</v>
      </c>
      <c r="D59" s="8" t="str">
        <f t="shared" si="0"/>
        <v>นายอาทร สีนวนสูง</v>
      </c>
      <c r="E59" s="27" t="s">
        <v>628</v>
      </c>
      <c r="F59" s="27" t="s">
        <v>629</v>
      </c>
      <c r="G59" s="25" t="s">
        <v>416</v>
      </c>
      <c r="H59" s="25" t="s">
        <v>409</v>
      </c>
      <c r="I59" t="s">
        <v>802</v>
      </c>
    </row>
    <row r="60" spans="1:9" ht="21">
      <c r="A60" s="25">
        <v>10</v>
      </c>
      <c r="B60" s="41" t="s">
        <v>87</v>
      </c>
      <c r="C60" s="27" t="s">
        <v>944</v>
      </c>
      <c r="D60" s="8" t="str">
        <f t="shared" si="0"/>
        <v>นายธีรยุทธ แสนมั่น</v>
      </c>
      <c r="E60" s="27" t="s">
        <v>628</v>
      </c>
      <c r="F60" s="27" t="s">
        <v>629</v>
      </c>
      <c r="G60" s="25" t="s">
        <v>416</v>
      </c>
      <c r="H60" s="25" t="s">
        <v>410</v>
      </c>
      <c r="I60" t="s">
        <v>803</v>
      </c>
    </row>
    <row r="61" spans="1:9" ht="21">
      <c r="A61" s="25">
        <v>11</v>
      </c>
      <c r="B61" s="41" t="s">
        <v>83</v>
      </c>
      <c r="C61" s="27" t="s">
        <v>945</v>
      </c>
      <c r="D61" s="8" t="str">
        <f t="shared" si="0"/>
        <v>นายสมโภชน์ จันทะโคตร</v>
      </c>
      <c r="E61" s="27" t="s">
        <v>460</v>
      </c>
      <c r="F61" s="27" t="s">
        <v>461</v>
      </c>
      <c r="G61" s="25" t="s">
        <v>462</v>
      </c>
      <c r="H61" s="25" t="s">
        <v>407</v>
      </c>
      <c r="I61" t="s">
        <v>804</v>
      </c>
    </row>
    <row r="62" spans="1:9" ht="21">
      <c r="A62" s="25">
        <v>12</v>
      </c>
      <c r="B62" s="41" t="s">
        <v>89</v>
      </c>
      <c r="C62" s="33" t="s">
        <v>946</v>
      </c>
      <c r="D62" s="8" t="str">
        <f t="shared" si="0"/>
        <v>นายเศรษฐศักดิ์ ศรีสำราญ</v>
      </c>
      <c r="E62" s="27" t="s">
        <v>591</v>
      </c>
      <c r="F62" s="27" t="s">
        <v>592</v>
      </c>
      <c r="G62" s="25" t="s">
        <v>345</v>
      </c>
      <c r="H62" s="25" t="s">
        <v>702</v>
      </c>
      <c r="I62" t="s">
        <v>805</v>
      </c>
    </row>
    <row r="63" spans="1:9" ht="21">
      <c r="A63" s="25">
        <v>13</v>
      </c>
      <c r="B63" s="41" t="s">
        <v>90</v>
      </c>
      <c r="C63" s="33" t="s">
        <v>965</v>
      </c>
      <c r="D63" s="8" t="str">
        <f t="shared" si="0"/>
        <v>นายณัฐพล เจริญไชย</v>
      </c>
      <c r="E63" s="27" t="s">
        <v>591</v>
      </c>
      <c r="F63" s="27" t="s">
        <v>592</v>
      </c>
      <c r="G63" s="25" t="s">
        <v>345</v>
      </c>
      <c r="H63" s="25" t="s">
        <v>703</v>
      </c>
      <c r="I63" t="s">
        <v>806</v>
      </c>
    </row>
    <row r="64" spans="1:9" ht="21">
      <c r="A64" s="25">
        <v>14</v>
      </c>
      <c r="B64" s="41" t="s">
        <v>95</v>
      </c>
      <c r="C64" s="33" t="s">
        <v>966</v>
      </c>
      <c r="D64" s="8" t="str">
        <f t="shared" si="0"/>
        <v>นายสมพร อะนันทา</v>
      </c>
      <c r="E64" s="27" t="s">
        <v>591</v>
      </c>
      <c r="F64" s="27" t="s">
        <v>592</v>
      </c>
      <c r="G64" s="25" t="s">
        <v>345</v>
      </c>
      <c r="H64" s="25" t="s">
        <v>413</v>
      </c>
      <c r="I64" t="s">
        <v>807</v>
      </c>
    </row>
    <row r="65" spans="1:9" ht="21">
      <c r="A65" s="25">
        <v>15</v>
      </c>
      <c r="B65" s="41" t="s">
        <v>84</v>
      </c>
      <c r="C65" s="27" t="s">
        <v>967</v>
      </c>
      <c r="D65" s="8" t="str">
        <f t="shared" si="0"/>
        <v>นายสุริยา ยืนยง</v>
      </c>
      <c r="E65" s="27" t="s">
        <v>456</v>
      </c>
      <c r="F65" s="27" t="s">
        <v>457</v>
      </c>
      <c r="G65" s="25" t="s">
        <v>348</v>
      </c>
      <c r="H65" s="25" t="s">
        <v>630</v>
      </c>
      <c r="I65" t="s">
        <v>808</v>
      </c>
    </row>
    <row r="66" spans="1:9" ht="21">
      <c r="A66" s="25">
        <v>16</v>
      </c>
      <c r="B66" s="41" t="s">
        <v>88</v>
      </c>
      <c r="C66" s="33" t="s">
        <v>968</v>
      </c>
      <c r="D66" s="8" t="str">
        <f t="shared" si="0"/>
        <v>นายสามารถ อุดมพัฒน์</v>
      </c>
      <c r="E66" s="27" t="s">
        <v>456</v>
      </c>
      <c r="F66" s="27" t="s">
        <v>457</v>
      </c>
      <c r="G66" s="25" t="s">
        <v>348</v>
      </c>
      <c r="H66" s="25" t="s">
        <v>411</v>
      </c>
      <c r="I66" t="s">
        <v>809</v>
      </c>
    </row>
    <row r="67" spans="1:9" ht="21">
      <c r="A67" s="25">
        <v>17</v>
      </c>
      <c r="B67" s="41" t="s">
        <v>92</v>
      </c>
      <c r="C67" s="33" t="s">
        <v>969</v>
      </c>
      <c r="D67" s="8" t="str">
        <f aca="true" t="shared" si="1" ref="D67:D130">TRIM(C67)</f>
        <v>นายวัชรินทร์ ศรีจักร</v>
      </c>
      <c r="E67" s="27" t="s">
        <v>456</v>
      </c>
      <c r="F67" s="27" t="s">
        <v>457</v>
      </c>
      <c r="G67" s="25" t="s">
        <v>348</v>
      </c>
      <c r="H67" s="25" t="s">
        <v>412</v>
      </c>
      <c r="I67" t="s">
        <v>810</v>
      </c>
    </row>
    <row r="68" spans="1:9" ht="21">
      <c r="A68" s="25">
        <v>18</v>
      </c>
      <c r="B68" s="41" t="s">
        <v>80</v>
      </c>
      <c r="C68" s="27" t="s">
        <v>970</v>
      </c>
      <c r="D68" s="8" t="str">
        <f t="shared" si="1"/>
        <v>นายอานนท์ รูปเหมาะ</v>
      </c>
      <c r="E68" s="27" t="s">
        <v>458</v>
      </c>
      <c r="F68" s="27" t="s">
        <v>459</v>
      </c>
      <c r="G68" s="25" t="s">
        <v>348</v>
      </c>
      <c r="H68" s="25" t="s">
        <v>405</v>
      </c>
      <c r="I68" t="s">
        <v>811</v>
      </c>
    </row>
    <row r="69" spans="1:9" ht="21">
      <c r="A69" s="40">
        <v>1</v>
      </c>
      <c r="B69" s="21" t="s">
        <v>264</v>
      </c>
      <c r="C69" s="22" t="s">
        <v>971</v>
      </c>
      <c r="D69" s="8" t="str">
        <f t="shared" si="1"/>
        <v>นายชวลิต สุทธิธรรม</v>
      </c>
      <c r="E69" s="27" t="s">
        <v>654</v>
      </c>
      <c r="F69" s="27" t="s">
        <v>655</v>
      </c>
      <c r="G69" s="25" t="s">
        <v>348</v>
      </c>
      <c r="H69" s="25" t="s">
        <v>704</v>
      </c>
      <c r="I69" t="s">
        <v>812</v>
      </c>
    </row>
    <row r="70" spans="1:9" ht="21">
      <c r="A70" s="40">
        <v>2</v>
      </c>
      <c r="B70" s="21" t="s">
        <v>260</v>
      </c>
      <c r="C70" s="22" t="s">
        <v>972</v>
      </c>
      <c r="D70" s="8" t="str">
        <f t="shared" si="1"/>
        <v>นายธีรพงษ์ บุญพา</v>
      </c>
      <c r="E70" s="27" t="s">
        <v>918</v>
      </c>
      <c r="F70" s="27" t="s">
        <v>623</v>
      </c>
      <c r="G70" s="25" t="s">
        <v>345</v>
      </c>
      <c r="H70" s="25" t="s">
        <v>396</v>
      </c>
      <c r="I70" t="s">
        <v>813</v>
      </c>
    </row>
    <row r="71" spans="1:9" ht="21">
      <c r="A71" s="40">
        <v>3</v>
      </c>
      <c r="B71" s="21" t="s">
        <v>262</v>
      </c>
      <c r="C71" s="22" t="s">
        <v>973</v>
      </c>
      <c r="D71" s="8" t="str">
        <f t="shared" si="1"/>
        <v>นายสิทธิศักดิ์ เริงฤทธิ์</v>
      </c>
      <c r="E71" s="27" t="s">
        <v>918</v>
      </c>
      <c r="F71" s="27" t="s">
        <v>623</v>
      </c>
      <c r="G71" s="25" t="s">
        <v>345</v>
      </c>
      <c r="H71" s="25" t="s">
        <v>676</v>
      </c>
      <c r="I71" t="s">
        <v>814</v>
      </c>
    </row>
    <row r="72" spans="1:9" ht="21">
      <c r="A72" s="40">
        <v>4</v>
      </c>
      <c r="B72" s="21" t="s">
        <v>258</v>
      </c>
      <c r="C72" s="22" t="s">
        <v>974</v>
      </c>
      <c r="D72" s="8" t="str">
        <f t="shared" si="1"/>
        <v>นายสุทธิพงษ์ ตาลป๊อก</v>
      </c>
      <c r="E72" s="27" t="s">
        <v>620</v>
      </c>
      <c r="F72" s="27" t="s">
        <v>621</v>
      </c>
      <c r="G72" s="25" t="s">
        <v>416</v>
      </c>
      <c r="H72" s="25" t="s">
        <v>705</v>
      </c>
      <c r="I72" t="s">
        <v>815</v>
      </c>
    </row>
    <row r="73" spans="1:9" ht="21">
      <c r="A73" s="40">
        <v>5</v>
      </c>
      <c r="B73" s="21" t="s">
        <v>266</v>
      </c>
      <c r="C73" s="22" t="s">
        <v>975</v>
      </c>
      <c r="D73" s="8" t="str">
        <f t="shared" si="1"/>
        <v>นายจักรกริช จันดาแพง</v>
      </c>
      <c r="E73" s="27" t="s">
        <v>620</v>
      </c>
      <c r="F73" s="27" t="s">
        <v>621</v>
      </c>
      <c r="G73" s="25" t="s">
        <v>416</v>
      </c>
      <c r="H73" s="25" t="s">
        <v>397</v>
      </c>
      <c r="I73" t="s">
        <v>816</v>
      </c>
    </row>
    <row r="74" spans="1:9" ht="21">
      <c r="A74" s="40">
        <v>6</v>
      </c>
      <c r="B74" s="21" t="s">
        <v>272</v>
      </c>
      <c r="C74" s="22" t="s">
        <v>976</v>
      </c>
      <c r="D74" s="8" t="str">
        <f t="shared" si="1"/>
        <v>นายศุภวิชญ์ อินทรหา</v>
      </c>
      <c r="E74" s="27" t="s">
        <v>620</v>
      </c>
      <c r="F74" s="27" t="s">
        <v>621</v>
      </c>
      <c r="G74" s="25" t="s">
        <v>416</v>
      </c>
      <c r="H74" s="25" t="s">
        <v>743</v>
      </c>
      <c r="I74" t="s">
        <v>817</v>
      </c>
    </row>
    <row r="75" spans="1:9" ht="21">
      <c r="A75" s="40">
        <v>7</v>
      </c>
      <c r="B75" s="21" t="s">
        <v>254</v>
      </c>
      <c r="C75" s="22" t="s">
        <v>977</v>
      </c>
      <c r="D75" s="8" t="str">
        <f t="shared" si="1"/>
        <v>นายเมธา เหมะเทวัน</v>
      </c>
      <c r="E75" s="27" t="s">
        <v>600</v>
      </c>
      <c r="F75" s="27" t="s">
        <v>601</v>
      </c>
      <c r="G75" s="25" t="s">
        <v>544</v>
      </c>
      <c r="H75" s="25" t="s">
        <v>394</v>
      </c>
      <c r="I75" t="s">
        <v>818</v>
      </c>
    </row>
    <row r="76" spans="1:9" ht="21">
      <c r="A76" s="40">
        <v>8</v>
      </c>
      <c r="B76" s="21" t="s">
        <v>270</v>
      </c>
      <c r="C76" s="22" t="s">
        <v>978</v>
      </c>
      <c r="D76" s="8" t="str">
        <f t="shared" si="1"/>
        <v>นายวรจิตร ตุ้มวัด</v>
      </c>
      <c r="E76" s="27" t="s">
        <v>600</v>
      </c>
      <c r="F76" s="27" t="s">
        <v>601</v>
      </c>
      <c r="G76" s="25" t="s">
        <v>544</v>
      </c>
      <c r="H76" s="25" t="s">
        <v>398</v>
      </c>
      <c r="I76" t="s">
        <v>819</v>
      </c>
    </row>
    <row r="77" spans="1:9" ht="21">
      <c r="A77" s="40">
        <v>9</v>
      </c>
      <c r="B77" s="21" t="s">
        <v>256</v>
      </c>
      <c r="C77" s="22" t="s">
        <v>979</v>
      </c>
      <c r="D77" s="8" t="str">
        <f t="shared" si="1"/>
        <v>นายธิชา โพธิชาเนตร</v>
      </c>
      <c r="E77" s="27" t="s">
        <v>739</v>
      </c>
      <c r="F77" s="27" t="s">
        <v>576</v>
      </c>
      <c r="G77" s="25" t="s">
        <v>345</v>
      </c>
      <c r="H77" s="25" t="s">
        <v>395</v>
      </c>
      <c r="I77" t="s">
        <v>820</v>
      </c>
    </row>
    <row r="78" spans="1:9" ht="21">
      <c r="A78" s="40">
        <v>10</v>
      </c>
      <c r="B78" s="21" t="s">
        <v>276</v>
      </c>
      <c r="C78" s="22" t="s">
        <v>980</v>
      </c>
      <c r="D78" s="8" t="str">
        <f t="shared" si="1"/>
        <v>นายขจรจิตร แสนบุญเมือง</v>
      </c>
      <c r="E78" s="27" t="s">
        <v>739</v>
      </c>
      <c r="F78" s="27" t="s">
        <v>576</v>
      </c>
      <c r="G78" s="25" t="s">
        <v>345</v>
      </c>
      <c r="H78" s="25" t="s">
        <v>706</v>
      </c>
      <c r="I78" t="s">
        <v>821</v>
      </c>
    </row>
    <row r="79" spans="1:9" ht="21">
      <c r="A79" s="40">
        <v>11</v>
      </c>
      <c r="B79" s="21" t="s">
        <v>280</v>
      </c>
      <c r="C79" s="22" t="s">
        <v>281</v>
      </c>
      <c r="D79" s="8" t="str">
        <f t="shared" si="1"/>
        <v>นายเอกพล เวกสูงเนิน</v>
      </c>
      <c r="E79" s="27" t="s">
        <v>739</v>
      </c>
      <c r="F79" s="27" t="s">
        <v>576</v>
      </c>
      <c r="G79" s="25" t="s">
        <v>345</v>
      </c>
      <c r="H79" s="25" t="s">
        <v>401</v>
      </c>
      <c r="I79" t="s">
        <v>822</v>
      </c>
    </row>
    <row r="80" spans="1:9" ht="21">
      <c r="A80" s="40">
        <v>12</v>
      </c>
      <c r="B80" s="21" t="s">
        <v>282</v>
      </c>
      <c r="C80" s="22" t="s">
        <v>351</v>
      </c>
      <c r="D80" s="8" t="str">
        <f t="shared" si="1"/>
        <v>นายอัชรวิชญ์ ชนพอง</v>
      </c>
      <c r="E80" s="27" t="s">
        <v>577</v>
      </c>
      <c r="F80" s="33" t="s">
        <v>708</v>
      </c>
      <c r="G80" s="25" t="s">
        <v>345</v>
      </c>
      <c r="H80" s="25" t="s">
        <v>402</v>
      </c>
      <c r="I80" t="s">
        <v>823</v>
      </c>
    </row>
    <row r="81" spans="1:9" ht="21">
      <c r="A81" s="40">
        <v>13</v>
      </c>
      <c r="B81" s="21" t="s">
        <v>268</v>
      </c>
      <c r="C81" s="22" t="s">
        <v>269</v>
      </c>
      <c r="D81" s="8" t="str">
        <f t="shared" si="1"/>
        <v>นายเกรียงไกร วรรัตน์</v>
      </c>
      <c r="E81" s="27" t="s">
        <v>476</v>
      </c>
      <c r="F81" s="27" t="s">
        <v>477</v>
      </c>
      <c r="G81" s="25" t="s">
        <v>479</v>
      </c>
      <c r="H81" s="25" t="s">
        <v>707</v>
      </c>
      <c r="I81" t="s">
        <v>824</v>
      </c>
    </row>
    <row r="82" spans="1:9" ht="21">
      <c r="A82" s="40">
        <v>14</v>
      </c>
      <c r="B82" s="21" t="s">
        <v>274</v>
      </c>
      <c r="C82" s="22" t="s">
        <v>275</v>
      </c>
      <c r="D82" s="8" t="str">
        <f t="shared" si="1"/>
        <v>นายทิฆัมพร พรหมสาขา ณ สกลนคร</v>
      </c>
      <c r="E82" s="27" t="s">
        <v>476</v>
      </c>
      <c r="F82" s="27" t="s">
        <v>477</v>
      </c>
      <c r="G82" s="25" t="s">
        <v>479</v>
      </c>
      <c r="H82" s="25" t="s">
        <v>399</v>
      </c>
      <c r="I82" t="s">
        <v>825</v>
      </c>
    </row>
    <row r="83" spans="1:9" ht="21">
      <c r="A83" s="40">
        <v>15</v>
      </c>
      <c r="B83" s="21" t="s">
        <v>278</v>
      </c>
      <c r="C83" s="22" t="s">
        <v>279</v>
      </c>
      <c r="D83" s="8" t="str">
        <f t="shared" si="1"/>
        <v>นายปิยะพงษ์ บุตรสาทิพย์</v>
      </c>
      <c r="E83" s="27" t="s">
        <v>476</v>
      </c>
      <c r="F83" s="27" t="s">
        <v>477</v>
      </c>
      <c r="G83" s="25" t="s">
        <v>479</v>
      </c>
      <c r="H83" s="25" t="s">
        <v>400</v>
      </c>
      <c r="I83" t="s">
        <v>826</v>
      </c>
    </row>
    <row r="84" spans="1:9" ht="21">
      <c r="A84" s="25">
        <v>1</v>
      </c>
      <c r="B84" s="41" t="s">
        <v>120</v>
      </c>
      <c r="C84" s="27" t="s">
        <v>981</v>
      </c>
      <c r="D84" s="8" t="str">
        <f t="shared" si="1"/>
        <v>นายจักรกฤช กาญจนทิศ</v>
      </c>
      <c r="E84" s="27" t="s">
        <v>608</v>
      </c>
      <c r="F84" s="27" t="s">
        <v>609</v>
      </c>
      <c r="G84" s="25" t="s">
        <v>546</v>
      </c>
      <c r="H84" s="25" t="s">
        <v>362</v>
      </c>
      <c r="I84" t="s">
        <v>827</v>
      </c>
    </row>
    <row r="85" spans="1:9" ht="21">
      <c r="A85" s="25">
        <v>2</v>
      </c>
      <c r="B85" s="41" t="s">
        <v>126</v>
      </c>
      <c r="C85" s="33" t="s">
        <v>982</v>
      </c>
      <c r="D85" s="8" t="str">
        <f t="shared" si="1"/>
        <v>นายสุวิทย์ ประเสริฐ</v>
      </c>
      <c r="E85" s="27" t="s">
        <v>608</v>
      </c>
      <c r="F85" s="27" t="s">
        <v>609</v>
      </c>
      <c r="G85" s="25" t="s">
        <v>546</v>
      </c>
      <c r="H85" s="25" t="s">
        <v>367</v>
      </c>
      <c r="I85" t="s">
        <v>828</v>
      </c>
    </row>
    <row r="86" spans="1:9" ht="21">
      <c r="A86" s="25">
        <v>3</v>
      </c>
      <c r="B86" s="41" t="s">
        <v>118</v>
      </c>
      <c r="C86" s="27" t="s">
        <v>983</v>
      </c>
      <c r="D86" s="8" t="str">
        <f t="shared" si="1"/>
        <v>นายอภิสิทธิ์ พินิจกลาง</v>
      </c>
      <c r="E86" s="27" t="s">
        <v>466</v>
      </c>
      <c r="F86" s="27" t="s">
        <v>467</v>
      </c>
      <c r="G86" s="25" t="s">
        <v>468</v>
      </c>
      <c r="H86" s="25" t="s">
        <v>360</v>
      </c>
      <c r="I86" t="s">
        <v>829</v>
      </c>
    </row>
    <row r="87" spans="1:9" ht="21">
      <c r="A87" s="25">
        <v>4</v>
      </c>
      <c r="B87" s="41" t="s">
        <v>122</v>
      </c>
      <c r="C87" s="27" t="s">
        <v>984</v>
      </c>
      <c r="D87" s="8" t="str">
        <f t="shared" si="1"/>
        <v>นายชัยณรงค์ หล่มช่างคำ</v>
      </c>
      <c r="E87" s="27" t="s">
        <v>349</v>
      </c>
      <c r="F87" s="27" t="s">
        <v>350</v>
      </c>
      <c r="G87" s="25" t="s">
        <v>345</v>
      </c>
      <c r="H87" s="25" t="s">
        <v>364</v>
      </c>
      <c r="I87" t="s">
        <v>830</v>
      </c>
    </row>
    <row r="88" spans="1:9" ht="21">
      <c r="A88" s="25">
        <v>5</v>
      </c>
      <c r="B88" s="41" t="s">
        <v>114</v>
      </c>
      <c r="C88" s="27" t="s">
        <v>985</v>
      </c>
      <c r="D88" s="8" t="str">
        <f t="shared" si="1"/>
        <v>นายสมัย ภาภูมิภึก</v>
      </c>
      <c r="E88" s="27" t="s">
        <v>584</v>
      </c>
      <c r="F88" s="27" t="s">
        <v>585</v>
      </c>
      <c r="G88" s="25" t="s">
        <v>546</v>
      </c>
      <c r="H88" s="25" t="s">
        <v>358</v>
      </c>
      <c r="I88" t="s">
        <v>831</v>
      </c>
    </row>
    <row r="89" spans="1:9" ht="21">
      <c r="A89" s="25">
        <v>6</v>
      </c>
      <c r="B89" s="41" t="s">
        <v>115</v>
      </c>
      <c r="C89" s="27" t="s">
        <v>986</v>
      </c>
      <c r="D89" s="8" t="str">
        <f t="shared" si="1"/>
        <v>นายศุภชาติ ไชยงาม</v>
      </c>
      <c r="E89" s="27" t="s">
        <v>574</v>
      </c>
      <c r="F89" s="33" t="s">
        <v>575</v>
      </c>
      <c r="G89" s="25" t="s">
        <v>345</v>
      </c>
      <c r="H89" s="25" t="s">
        <v>359</v>
      </c>
      <c r="I89" t="s">
        <v>832</v>
      </c>
    </row>
    <row r="90" spans="1:9" ht="21">
      <c r="A90" s="25">
        <v>7</v>
      </c>
      <c r="B90" s="41" t="s">
        <v>124</v>
      </c>
      <c r="C90" s="27" t="s">
        <v>987</v>
      </c>
      <c r="D90" s="8" t="str">
        <f t="shared" si="1"/>
        <v>นายปรีดาศักดิ์ หนไธสง</v>
      </c>
      <c r="E90" s="27" t="s">
        <v>604</v>
      </c>
      <c r="F90" s="27" t="s">
        <v>605</v>
      </c>
      <c r="G90" s="25" t="s">
        <v>345</v>
      </c>
      <c r="H90" s="25" t="s">
        <v>366</v>
      </c>
      <c r="I90" t="s">
        <v>833</v>
      </c>
    </row>
    <row r="91" spans="1:9" ht="21">
      <c r="A91" s="25">
        <v>8</v>
      </c>
      <c r="B91" s="41" t="s">
        <v>125</v>
      </c>
      <c r="C91" s="33" t="s">
        <v>988</v>
      </c>
      <c r="D91" s="8" t="str">
        <f t="shared" si="1"/>
        <v>นายสุริยา บุญฝั้น</v>
      </c>
      <c r="E91" s="27" t="s">
        <v>604</v>
      </c>
      <c r="F91" s="27" t="s">
        <v>605</v>
      </c>
      <c r="G91" s="25" t="s">
        <v>345</v>
      </c>
      <c r="H91" s="25" t="s">
        <v>709</v>
      </c>
      <c r="I91" t="s">
        <v>834</v>
      </c>
    </row>
    <row r="92" spans="1:9" ht="21">
      <c r="A92" s="25">
        <v>9</v>
      </c>
      <c r="B92" s="41" t="s">
        <v>117</v>
      </c>
      <c r="C92" s="27" t="s">
        <v>989</v>
      </c>
      <c r="D92" s="8" t="str">
        <f t="shared" si="1"/>
        <v>นายสงกรานต์ ติลามูล</v>
      </c>
      <c r="E92" s="27" t="s">
        <v>606</v>
      </c>
      <c r="F92" s="27" t="s">
        <v>607</v>
      </c>
      <c r="G92" s="25" t="s">
        <v>345</v>
      </c>
      <c r="H92" s="25" t="s">
        <v>710</v>
      </c>
      <c r="I92" t="s">
        <v>835</v>
      </c>
    </row>
    <row r="93" spans="1:9" ht="21">
      <c r="A93" s="25">
        <v>10</v>
      </c>
      <c r="B93" s="41" t="s">
        <v>119</v>
      </c>
      <c r="C93" s="27" t="s">
        <v>990</v>
      </c>
      <c r="D93" s="8" t="str">
        <f t="shared" si="1"/>
        <v>นายโกเมน อาสนาทิพย์</v>
      </c>
      <c r="E93" s="27" t="s">
        <v>606</v>
      </c>
      <c r="F93" s="27" t="s">
        <v>607</v>
      </c>
      <c r="G93" s="25" t="s">
        <v>345</v>
      </c>
      <c r="H93" s="25" t="s">
        <v>361</v>
      </c>
      <c r="I93" t="s">
        <v>836</v>
      </c>
    </row>
    <row r="94" spans="1:9" ht="21">
      <c r="A94" s="25">
        <v>11</v>
      </c>
      <c r="B94" s="41" t="s">
        <v>123</v>
      </c>
      <c r="C94" s="27" t="s">
        <v>991</v>
      </c>
      <c r="D94" s="8" t="str">
        <f t="shared" si="1"/>
        <v>นายสรศักดิ์ ป้อมยายับ</v>
      </c>
      <c r="E94" s="27" t="s">
        <v>606</v>
      </c>
      <c r="F94" s="27" t="s">
        <v>607</v>
      </c>
      <c r="G94" s="25" t="s">
        <v>345</v>
      </c>
      <c r="H94" s="25" t="s">
        <v>365</v>
      </c>
      <c r="I94" t="s">
        <v>837</v>
      </c>
    </row>
    <row r="95" spans="1:9" ht="21">
      <c r="A95" s="25">
        <v>12</v>
      </c>
      <c r="B95" s="41" t="s">
        <v>127</v>
      </c>
      <c r="C95" s="33" t="s">
        <v>992</v>
      </c>
      <c r="D95" s="8" t="str">
        <f t="shared" si="1"/>
        <v>นายสมจิตร มุ่งเกิด</v>
      </c>
      <c r="E95" s="27" t="s">
        <v>606</v>
      </c>
      <c r="F95" s="27" t="s">
        <v>607</v>
      </c>
      <c r="G95" s="25" t="s">
        <v>345</v>
      </c>
      <c r="H95" s="25" t="s">
        <v>711</v>
      </c>
      <c r="I95" t="s">
        <v>838</v>
      </c>
    </row>
    <row r="96" spans="1:9" ht="21">
      <c r="A96" s="25">
        <v>13</v>
      </c>
      <c r="B96" s="41" t="s">
        <v>121</v>
      </c>
      <c r="C96" s="27" t="s">
        <v>993</v>
      </c>
      <c r="D96" s="8" t="str">
        <f t="shared" si="1"/>
        <v>นายธนากร เวชประชา</v>
      </c>
      <c r="E96" s="27" t="s">
        <v>675</v>
      </c>
      <c r="F96" s="27" t="s">
        <v>674</v>
      </c>
      <c r="G96" s="25" t="s">
        <v>345</v>
      </c>
      <c r="H96" s="25" t="s">
        <v>363</v>
      </c>
      <c r="I96" t="s">
        <v>839</v>
      </c>
    </row>
    <row r="97" spans="1:9" ht="21">
      <c r="A97" s="25">
        <v>14</v>
      </c>
      <c r="B97" s="41" t="s">
        <v>116</v>
      </c>
      <c r="C97" s="27" t="s">
        <v>994</v>
      </c>
      <c r="D97" s="8" t="str">
        <f t="shared" si="1"/>
        <v>นายสรรพวุธ หมู่โสภิญ</v>
      </c>
      <c r="E97" s="27" t="s">
        <v>675</v>
      </c>
      <c r="F97" s="27" t="s">
        <v>674</v>
      </c>
      <c r="G97" s="25" t="s">
        <v>345</v>
      </c>
      <c r="H97" s="25" t="s">
        <v>522</v>
      </c>
      <c r="I97" t="s">
        <v>840</v>
      </c>
    </row>
    <row r="98" spans="1:9" ht="21">
      <c r="A98" s="25">
        <v>15</v>
      </c>
      <c r="B98" s="41" t="s">
        <v>128</v>
      </c>
      <c r="C98" s="33" t="s">
        <v>995</v>
      </c>
      <c r="D98" s="8" t="str">
        <f t="shared" si="1"/>
        <v>นายเฉลิมพล อุปลี</v>
      </c>
      <c r="E98" s="27" t="s">
        <v>675</v>
      </c>
      <c r="F98" s="27" t="s">
        <v>674</v>
      </c>
      <c r="G98" s="25" t="s">
        <v>345</v>
      </c>
      <c r="H98" s="25" t="s">
        <v>368</v>
      </c>
      <c r="I98" t="s">
        <v>841</v>
      </c>
    </row>
    <row r="99" spans="1:9" ht="21">
      <c r="A99" s="25">
        <v>1</v>
      </c>
      <c r="B99" s="34" t="s">
        <v>170</v>
      </c>
      <c r="C99" s="26" t="s">
        <v>996</v>
      </c>
      <c r="D99" s="8" t="str">
        <f t="shared" si="1"/>
        <v>นายอาทิตย์ โคตรบิดา</v>
      </c>
      <c r="E99" s="27" t="s">
        <v>656</v>
      </c>
      <c r="F99" s="27" t="s">
        <v>657</v>
      </c>
      <c r="G99" s="25" t="s">
        <v>345</v>
      </c>
      <c r="H99" s="25" t="s">
        <v>372</v>
      </c>
      <c r="I99" t="s">
        <v>842</v>
      </c>
    </row>
    <row r="100" spans="1:9" ht="21">
      <c r="A100" s="25">
        <v>2</v>
      </c>
      <c r="B100" s="34" t="s">
        <v>158</v>
      </c>
      <c r="C100" s="26" t="s">
        <v>997</v>
      </c>
      <c r="D100" s="8" t="str">
        <f t="shared" si="1"/>
        <v>นายชัยมงคล ภูมิแสนโคตร</v>
      </c>
      <c r="E100" s="33" t="s">
        <v>557</v>
      </c>
      <c r="F100" s="33" t="s">
        <v>558</v>
      </c>
      <c r="G100" s="25" t="s">
        <v>345</v>
      </c>
      <c r="H100" s="25" t="s">
        <v>369</v>
      </c>
      <c r="I100" t="s">
        <v>843</v>
      </c>
    </row>
    <row r="101" spans="1:9" ht="21">
      <c r="A101" s="25">
        <v>3</v>
      </c>
      <c r="B101" s="34" t="s">
        <v>165</v>
      </c>
      <c r="C101" s="26" t="s">
        <v>152</v>
      </c>
      <c r="D101" s="8" t="str">
        <f t="shared" si="1"/>
        <v>นายปฐมพงศ์ แข่งขัน</v>
      </c>
      <c r="E101" s="33" t="s">
        <v>557</v>
      </c>
      <c r="F101" s="33" t="s">
        <v>558</v>
      </c>
      <c r="G101" s="25" t="s">
        <v>345</v>
      </c>
      <c r="H101" s="25" t="s">
        <v>376</v>
      </c>
      <c r="I101" t="s">
        <v>844</v>
      </c>
    </row>
    <row r="102" spans="1:9" ht="21">
      <c r="A102" s="25">
        <v>4</v>
      </c>
      <c r="B102" s="34" t="s">
        <v>168</v>
      </c>
      <c r="C102" s="26" t="s">
        <v>998</v>
      </c>
      <c r="D102" s="8" t="str">
        <f t="shared" si="1"/>
        <v>นายชยานนท์ ไชยดี</v>
      </c>
      <c r="E102" s="45" t="s">
        <v>542</v>
      </c>
      <c r="F102" s="27" t="s">
        <v>543</v>
      </c>
      <c r="G102" s="25" t="s">
        <v>544</v>
      </c>
      <c r="H102" s="25" t="s">
        <v>379</v>
      </c>
      <c r="I102" t="s">
        <v>845</v>
      </c>
    </row>
    <row r="103" spans="1:9" ht="21">
      <c r="A103" s="25">
        <v>5</v>
      </c>
      <c r="B103" s="34" t="s">
        <v>163</v>
      </c>
      <c r="C103" s="26" t="s">
        <v>999</v>
      </c>
      <c r="D103" s="8" t="str">
        <f t="shared" si="1"/>
        <v>นายอาทิตย์ พลยศ</v>
      </c>
      <c r="E103" s="27" t="s">
        <v>633</v>
      </c>
      <c r="F103" s="27" t="s">
        <v>634</v>
      </c>
      <c r="G103" s="25" t="s">
        <v>546</v>
      </c>
      <c r="H103" s="25" t="s">
        <v>374</v>
      </c>
      <c r="I103" t="s">
        <v>846</v>
      </c>
    </row>
    <row r="104" spans="1:9" ht="21">
      <c r="A104" s="25">
        <v>6</v>
      </c>
      <c r="B104" s="34" t="s">
        <v>166</v>
      </c>
      <c r="C104" s="26" t="s">
        <v>1000</v>
      </c>
      <c r="D104" s="8" t="str">
        <f t="shared" si="1"/>
        <v>นายเกื้อกูล นามมาตร</v>
      </c>
      <c r="E104" s="27" t="s">
        <v>633</v>
      </c>
      <c r="F104" s="27" t="s">
        <v>634</v>
      </c>
      <c r="G104" s="25" t="s">
        <v>546</v>
      </c>
      <c r="H104" s="25" t="s">
        <v>377</v>
      </c>
      <c r="I104" t="s">
        <v>847</v>
      </c>
    </row>
    <row r="105" spans="1:9" ht="21">
      <c r="A105" s="25">
        <v>7</v>
      </c>
      <c r="B105" s="34" t="s">
        <v>162</v>
      </c>
      <c r="C105" s="26" t="s">
        <v>1001</v>
      </c>
      <c r="D105" s="8" t="str">
        <f t="shared" si="1"/>
        <v>นายณัฐพล ชัยน้อย</v>
      </c>
      <c r="E105" s="27" t="s">
        <v>545</v>
      </c>
      <c r="F105" s="51" t="s">
        <v>590</v>
      </c>
      <c r="G105" s="25" t="s">
        <v>546</v>
      </c>
      <c r="H105" s="25" t="s">
        <v>373</v>
      </c>
      <c r="I105" t="s">
        <v>848</v>
      </c>
    </row>
    <row r="106" spans="1:9" ht="21">
      <c r="A106" s="25">
        <v>8</v>
      </c>
      <c r="B106" s="34" t="s">
        <v>167</v>
      </c>
      <c r="C106" s="26" t="s">
        <v>1002</v>
      </c>
      <c r="D106" s="8" t="str">
        <f t="shared" si="1"/>
        <v>นายธนา สุตะนนท์</v>
      </c>
      <c r="E106" s="27" t="s">
        <v>545</v>
      </c>
      <c r="F106" s="51" t="s">
        <v>590</v>
      </c>
      <c r="G106" s="25" t="s">
        <v>546</v>
      </c>
      <c r="H106" s="25" t="s">
        <v>378</v>
      </c>
      <c r="I106" t="s">
        <v>849</v>
      </c>
    </row>
    <row r="107" spans="1:9" ht="21">
      <c r="A107" s="25">
        <v>9</v>
      </c>
      <c r="B107" s="34" t="s">
        <v>161</v>
      </c>
      <c r="C107" s="26" t="s">
        <v>1003</v>
      </c>
      <c r="D107" s="8" t="str">
        <f t="shared" si="1"/>
        <v>นายเสรี จำปาทิ</v>
      </c>
      <c r="E107" s="27" t="s">
        <v>593</v>
      </c>
      <c r="F107" s="27" t="s">
        <v>594</v>
      </c>
      <c r="G107" s="25" t="s">
        <v>546</v>
      </c>
      <c r="H107" s="25" t="s">
        <v>712</v>
      </c>
      <c r="I107" t="s">
        <v>850</v>
      </c>
    </row>
    <row r="108" spans="1:9" ht="21">
      <c r="A108" s="25">
        <v>10</v>
      </c>
      <c r="B108" s="34" t="s">
        <v>160</v>
      </c>
      <c r="C108" s="26" t="s">
        <v>1004</v>
      </c>
      <c r="D108" s="8" t="str">
        <f t="shared" si="1"/>
        <v>นายภูวนาถ สมแวง</v>
      </c>
      <c r="E108" s="27" t="s">
        <v>582</v>
      </c>
      <c r="F108" s="27" t="s">
        <v>583</v>
      </c>
      <c r="G108" s="25" t="s">
        <v>546</v>
      </c>
      <c r="H108" s="25" t="s">
        <v>371</v>
      </c>
      <c r="I108" t="s">
        <v>851</v>
      </c>
    </row>
    <row r="109" spans="1:9" ht="21">
      <c r="A109" s="25">
        <v>11</v>
      </c>
      <c r="B109" s="34" t="s">
        <v>169</v>
      </c>
      <c r="C109" s="26" t="s">
        <v>1005</v>
      </c>
      <c r="D109" s="8" t="str">
        <f t="shared" si="1"/>
        <v>นายสุริยา สอนชา</v>
      </c>
      <c r="E109" s="27" t="s">
        <v>582</v>
      </c>
      <c r="F109" s="27" t="s">
        <v>583</v>
      </c>
      <c r="G109" s="25" t="s">
        <v>546</v>
      </c>
      <c r="H109" s="25" t="s">
        <v>380</v>
      </c>
      <c r="I109" t="s">
        <v>852</v>
      </c>
    </row>
    <row r="110" spans="1:9" ht="21">
      <c r="A110" s="25">
        <v>12</v>
      </c>
      <c r="B110" s="34" t="s">
        <v>159</v>
      </c>
      <c r="C110" s="26" t="s">
        <v>1006</v>
      </c>
      <c r="D110" s="8" t="str">
        <f t="shared" si="1"/>
        <v>นายศราวุธ วิเศษทรัพย์</v>
      </c>
      <c r="E110" s="27" t="s">
        <v>563</v>
      </c>
      <c r="F110" s="27" t="s">
        <v>564</v>
      </c>
      <c r="G110" s="25" t="s">
        <v>565</v>
      </c>
      <c r="H110" s="25" t="s">
        <v>370</v>
      </c>
      <c r="I110" t="s">
        <v>853</v>
      </c>
    </row>
    <row r="111" spans="1:9" ht="21">
      <c r="A111" s="25">
        <v>13</v>
      </c>
      <c r="B111" s="34" t="s">
        <v>164</v>
      </c>
      <c r="C111" s="26" t="s">
        <v>1007</v>
      </c>
      <c r="D111" s="8" t="str">
        <f t="shared" si="1"/>
        <v>นายภูมิชิต ภูช่างทอง</v>
      </c>
      <c r="E111" s="27" t="s">
        <v>563</v>
      </c>
      <c r="F111" s="27" t="s">
        <v>564</v>
      </c>
      <c r="G111" s="25" t="s">
        <v>565</v>
      </c>
      <c r="H111" s="25" t="s">
        <v>375</v>
      </c>
      <c r="I111" t="s">
        <v>854</v>
      </c>
    </row>
    <row r="112" spans="1:9" ht="21">
      <c r="A112" s="25">
        <v>1</v>
      </c>
      <c r="B112" s="34" t="s">
        <v>299</v>
      </c>
      <c r="C112" s="26" t="s">
        <v>322</v>
      </c>
      <c r="D112" s="8" t="str">
        <f t="shared" si="1"/>
        <v>นายชัยตินนท์ สุวรพันธ์</v>
      </c>
      <c r="E112" s="43" t="s">
        <v>665</v>
      </c>
      <c r="F112" s="51" t="s">
        <v>666</v>
      </c>
      <c r="G112" s="25" t="s">
        <v>465</v>
      </c>
      <c r="H112" s="25" t="s">
        <v>664</v>
      </c>
      <c r="I112" t="s">
        <v>855</v>
      </c>
    </row>
    <row r="113" spans="1:9" ht="21">
      <c r="A113" s="25">
        <v>2</v>
      </c>
      <c r="B113" s="34" t="s">
        <v>307</v>
      </c>
      <c r="C113" s="33" t="s">
        <v>330</v>
      </c>
      <c r="D113" s="8" t="str">
        <f t="shared" si="1"/>
        <v>นายจักราวุฒิ ทองภู</v>
      </c>
      <c r="E113" s="43" t="s">
        <v>665</v>
      </c>
      <c r="F113" s="51" t="s">
        <v>666</v>
      </c>
      <c r="G113" s="25" t="s">
        <v>465</v>
      </c>
      <c r="H113" s="25" t="s">
        <v>453</v>
      </c>
      <c r="I113" t="s">
        <v>856</v>
      </c>
    </row>
    <row r="114" spans="1:9" ht="21">
      <c r="A114" s="25">
        <v>3</v>
      </c>
      <c r="B114" s="34" t="s">
        <v>309</v>
      </c>
      <c r="C114" s="33" t="s">
        <v>332</v>
      </c>
      <c r="D114" s="8" t="str">
        <f t="shared" si="1"/>
        <v>นายวุฒิ พงศ์ทิพากร</v>
      </c>
      <c r="E114" s="27" t="s">
        <v>617</v>
      </c>
      <c r="F114" s="33" t="s">
        <v>618</v>
      </c>
      <c r="G114" s="25" t="s">
        <v>619</v>
      </c>
      <c r="H114" s="25" t="s">
        <v>455</v>
      </c>
      <c r="I114" t="s">
        <v>857</v>
      </c>
    </row>
    <row r="115" spans="1:9" ht="21">
      <c r="A115" s="25">
        <v>4</v>
      </c>
      <c r="B115" s="34" t="s">
        <v>288</v>
      </c>
      <c r="C115" s="26" t="s">
        <v>1008</v>
      </c>
      <c r="D115" s="8" t="str">
        <f t="shared" si="1"/>
        <v>นางสาวณัฎติยา ขาวผ่อง</v>
      </c>
      <c r="E115" s="27" t="s">
        <v>615</v>
      </c>
      <c r="F115" s="27" t="s">
        <v>616</v>
      </c>
      <c r="G115" s="25" t="s">
        <v>465</v>
      </c>
      <c r="H115" s="25" t="s">
        <v>435</v>
      </c>
      <c r="I115" t="s">
        <v>858</v>
      </c>
    </row>
    <row r="116" spans="1:9" ht="21">
      <c r="A116" s="25">
        <v>5</v>
      </c>
      <c r="B116" s="34" t="s">
        <v>289</v>
      </c>
      <c r="C116" s="26" t="s">
        <v>1009</v>
      </c>
      <c r="D116" s="8" t="str">
        <f t="shared" si="1"/>
        <v>นายนรากร เตี้ยคำ</v>
      </c>
      <c r="E116" s="27" t="s">
        <v>615</v>
      </c>
      <c r="F116" s="27" t="s">
        <v>616</v>
      </c>
      <c r="G116" s="25" t="s">
        <v>465</v>
      </c>
      <c r="H116" s="25" t="s">
        <v>436</v>
      </c>
      <c r="I116" t="s">
        <v>859</v>
      </c>
    </row>
    <row r="117" spans="1:9" ht="21">
      <c r="A117" s="25">
        <v>6</v>
      </c>
      <c r="B117" s="34" t="s">
        <v>293</v>
      </c>
      <c r="C117" s="26" t="s">
        <v>1010</v>
      </c>
      <c r="D117" s="8" t="str">
        <f t="shared" si="1"/>
        <v>นายประภัสชัย แซ่ตั้ง</v>
      </c>
      <c r="E117" s="27" t="s">
        <v>569</v>
      </c>
      <c r="F117" s="51" t="s">
        <v>570</v>
      </c>
      <c r="G117" s="25" t="s">
        <v>571</v>
      </c>
      <c r="H117" s="25" t="s">
        <v>440</v>
      </c>
      <c r="I117" t="s">
        <v>860</v>
      </c>
    </row>
    <row r="118" spans="1:9" ht="21">
      <c r="A118" s="25">
        <v>7</v>
      </c>
      <c r="B118" s="34" t="s">
        <v>304</v>
      </c>
      <c r="C118" s="26" t="s">
        <v>1011</v>
      </c>
      <c r="D118" s="8" t="str">
        <f t="shared" si="1"/>
        <v>นายอภิวัฒน์ ผาลา</v>
      </c>
      <c r="E118" s="27" t="s">
        <v>578</v>
      </c>
      <c r="F118" s="51" t="s">
        <v>579</v>
      </c>
      <c r="G118" s="25" t="s">
        <v>345</v>
      </c>
      <c r="H118" s="25" t="s">
        <v>450</v>
      </c>
      <c r="I118" t="s">
        <v>861</v>
      </c>
    </row>
    <row r="119" spans="1:9" ht="21">
      <c r="A119" s="25">
        <v>8</v>
      </c>
      <c r="B119" s="34" t="s">
        <v>305</v>
      </c>
      <c r="C119" s="33" t="s">
        <v>328</v>
      </c>
      <c r="D119" s="8" t="str">
        <f t="shared" si="1"/>
        <v>นายวิทยา ราชรองเมือง</v>
      </c>
      <c r="E119" s="27" t="s">
        <v>578</v>
      </c>
      <c r="F119" s="51" t="s">
        <v>579</v>
      </c>
      <c r="G119" s="25" t="s">
        <v>345</v>
      </c>
      <c r="H119" s="25" t="s">
        <v>451</v>
      </c>
      <c r="I119" t="s">
        <v>862</v>
      </c>
    </row>
    <row r="120" spans="1:9" ht="21">
      <c r="A120" s="25">
        <v>9</v>
      </c>
      <c r="B120" s="34" t="s">
        <v>290</v>
      </c>
      <c r="C120" s="26" t="s">
        <v>313</v>
      </c>
      <c r="D120" s="8" t="str">
        <f t="shared" si="1"/>
        <v>นางสาวมะลิวรรณ พุ่มบัว</v>
      </c>
      <c r="E120" s="27" t="s">
        <v>578</v>
      </c>
      <c r="F120" s="51" t="s">
        <v>579</v>
      </c>
      <c r="G120" s="25" t="s">
        <v>345</v>
      </c>
      <c r="H120" s="25" t="s">
        <v>437</v>
      </c>
      <c r="I120" t="s">
        <v>863</v>
      </c>
    </row>
    <row r="121" spans="1:9" ht="21">
      <c r="A121" s="25">
        <v>10</v>
      </c>
      <c r="B121" s="34" t="s">
        <v>294</v>
      </c>
      <c r="C121" s="26" t="s">
        <v>1012</v>
      </c>
      <c r="D121" s="8" t="str">
        <f t="shared" si="1"/>
        <v>นายนราธิป ศรีบุญเรือง</v>
      </c>
      <c r="E121" s="45" t="s">
        <v>542</v>
      </c>
      <c r="F121" s="27" t="s">
        <v>543</v>
      </c>
      <c r="G121" s="25" t="s">
        <v>544</v>
      </c>
      <c r="H121" s="25" t="s">
        <v>441</v>
      </c>
      <c r="I121" t="s">
        <v>864</v>
      </c>
    </row>
    <row r="122" spans="1:9" ht="21">
      <c r="A122" s="25">
        <v>11</v>
      </c>
      <c r="B122" s="34" t="s">
        <v>303</v>
      </c>
      <c r="C122" s="26" t="s">
        <v>1013</v>
      </c>
      <c r="D122" s="8" t="str">
        <f t="shared" si="1"/>
        <v>นายณัฐวุฒิ สีสงคราม</v>
      </c>
      <c r="E122" s="45" t="s">
        <v>542</v>
      </c>
      <c r="F122" s="27" t="s">
        <v>543</v>
      </c>
      <c r="G122" s="25" t="s">
        <v>544</v>
      </c>
      <c r="H122" s="25" t="s">
        <v>449</v>
      </c>
      <c r="I122" t="s">
        <v>865</v>
      </c>
    </row>
    <row r="123" spans="1:9" ht="21">
      <c r="A123" s="25">
        <v>12</v>
      </c>
      <c r="B123" s="34" t="s">
        <v>308</v>
      </c>
      <c r="C123" s="33" t="s">
        <v>331</v>
      </c>
      <c r="D123" s="8" t="str">
        <f t="shared" si="1"/>
        <v>นายทศพล แสนศิริรัตน์</v>
      </c>
      <c r="E123" s="45" t="s">
        <v>542</v>
      </c>
      <c r="F123" s="27" t="s">
        <v>543</v>
      </c>
      <c r="G123" s="25" t="s">
        <v>544</v>
      </c>
      <c r="H123" s="25" t="s">
        <v>454</v>
      </c>
      <c r="I123" t="s">
        <v>866</v>
      </c>
    </row>
    <row r="124" spans="1:9" ht="21">
      <c r="A124" s="25">
        <v>13</v>
      </c>
      <c r="B124" s="34" t="s">
        <v>292</v>
      </c>
      <c r="C124" s="26" t="s">
        <v>1014</v>
      </c>
      <c r="D124" s="8" t="str">
        <f t="shared" si="1"/>
        <v>นางสาวอวิตตรี ศรีโคกล่าม</v>
      </c>
      <c r="E124" s="27" t="s">
        <v>602</v>
      </c>
      <c r="F124" s="27" t="s">
        <v>603</v>
      </c>
      <c r="G124" s="25" t="s">
        <v>544</v>
      </c>
      <c r="H124" s="25" t="s">
        <v>439</v>
      </c>
      <c r="I124" t="s">
        <v>867</v>
      </c>
    </row>
    <row r="125" spans="1:9" ht="21">
      <c r="A125" s="25">
        <v>14</v>
      </c>
      <c r="B125" s="34" t="s">
        <v>296</v>
      </c>
      <c r="C125" s="26" t="s">
        <v>319</v>
      </c>
      <c r="D125" s="8" t="str">
        <f t="shared" si="1"/>
        <v>นายอำนาจ หงษ์เหิน</v>
      </c>
      <c r="E125" s="27" t="s">
        <v>602</v>
      </c>
      <c r="F125" s="27" t="s">
        <v>603</v>
      </c>
      <c r="G125" s="25" t="s">
        <v>544</v>
      </c>
      <c r="H125" s="25" t="s">
        <v>443</v>
      </c>
      <c r="I125" t="s">
        <v>868</v>
      </c>
    </row>
    <row r="126" spans="1:9" ht="21">
      <c r="A126" s="25">
        <v>15</v>
      </c>
      <c r="B126" s="34" t="s">
        <v>300</v>
      </c>
      <c r="C126" s="26" t="s">
        <v>323</v>
      </c>
      <c r="D126" s="8" t="str">
        <f t="shared" si="1"/>
        <v>นางสาวรุ่งฟ้า ตะวันดา</v>
      </c>
      <c r="E126" s="27" t="s">
        <v>572</v>
      </c>
      <c r="F126" s="27" t="s">
        <v>573</v>
      </c>
      <c r="G126" s="25" t="s">
        <v>345</v>
      </c>
      <c r="H126" s="25" t="s">
        <v>446</v>
      </c>
      <c r="I126" t="s">
        <v>869</v>
      </c>
    </row>
    <row r="127" spans="1:9" ht="21">
      <c r="A127" s="25">
        <v>16</v>
      </c>
      <c r="B127" s="34" t="s">
        <v>286</v>
      </c>
      <c r="C127" s="26" t="s">
        <v>353</v>
      </c>
      <c r="D127" s="8" t="str">
        <f t="shared" si="1"/>
        <v>นางสาวปฐมาวดี ศรีแก้ว</v>
      </c>
      <c r="E127" s="27" t="s">
        <v>588</v>
      </c>
      <c r="F127" s="27" t="s">
        <v>589</v>
      </c>
      <c r="G127" s="25" t="s">
        <v>546</v>
      </c>
      <c r="H127" s="25" t="s">
        <v>433</v>
      </c>
      <c r="I127" t="s">
        <v>870</v>
      </c>
    </row>
    <row r="128" spans="1:9" ht="21">
      <c r="A128" s="25">
        <v>17</v>
      </c>
      <c r="B128" s="34" t="s">
        <v>287</v>
      </c>
      <c r="C128" s="26" t="s">
        <v>1015</v>
      </c>
      <c r="D128" s="8" t="str">
        <f t="shared" si="1"/>
        <v>นายทวีพัทธ์ นามเคน</v>
      </c>
      <c r="E128" s="27" t="s">
        <v>588</v>
      </c>
      <c r="F128" s="27" t="s">
        <v>589</v>
      </c>
      <c r="G128" s="25" t="s">
        <v>546</v>
      </c>
      <c r="H128" s="25" t="s">
        <v>434</v>
      </c>
      <c r="I128" t="s">
        <v>871</v>
      </c>
    </row>
    <row r="129" spans="1:9" ht="21">
      <c r="A129" s="25">
        <v>18</v>
      </c>
      <c r="B129" s="34" t="s">
        <v>301</v>
      </c>
      <c r="C129" s="26" t="s">
        <v>324</v>
      </c>
      <c r="D129" s="8" t="str">
        <f t="shared" si="1"/>
        <v>นายจักรภพ ศิริธรรมจักร</v>
      </c>
      <c r="E129" s="27" t="s">
        <v>588</v>
      </c>
      <c r="F129" s="27" t="s">
        <v>589</v>
      </c>
      <c r="G129" s="25" t="s">
        <v>546</v>
      </c>
      <c r="H129" s="25" t="s">
        <v>447</v>
      </c>
      <c r="I129" t="s">
        <v>872</v>
      </c>
    </row>
    <row r="130" spans="1:9" ht="21">
      <c r="A130" s="25">
        <v>19</v>
      </c>
      <c r="B130" s="34" t="s">
        <v>295</v>
      </c>
      <c r="C130" s="26" t="s">
        <v>318</v>
      </c>
      <c r="D130" s="8" t="str">
        <f t="shared" si="1"/>
        <v>นางสาวสุภาวิณี เฝ้าทรัพย์</v>
      </c>
      <c r="E130" s="27" t="s">
        <v>580</v>
      </c>
      <c r="F130" s="27" t="s">
        <v>581</v>
      </c>
      <c r="G130" s="25" t="s">
        <v>544</v>
      </c>
      <c r="H130" s="25" t="s">
        <v>442</v>
      </c>
      <c r="I130" t="s">
        <v>873</v>
      </c>
    </row>
    <row r="131" spans="1:9" ht="21">
      <c r="A131" s="25">
        <v>20</v>
      </c>
      <c r="B131" s="34" t="s">
        <v>298</v>
      </c>
      <c r="C131" s="26" t="s">
        <v>321</v>
      </c>
      <c r="D131" s="8" t="str">
        <f aca="true" t="shared" si="2" ref="D131:D177">TRIM(C131)</f>
        <v>นายภูชิต ทนจันทา</v>
      </c>
      <c r="E131" s="27" t="s">
        <v>580</v>
      </c>
      <c r="F131" s="27" t="s">
        <v>581</v>
      </c>
      <c r="G131" s="25" t="s">
        <v>544</v>
      </c>
      <c r="H131" s="25" t="s">
        <v>445</v>
      </c>
      <c r="I131" t="s">
        <v>874</v>
      </c>
    </row>
    <row r="132" spans="1:9" ht="21">
      <c r="A132" s="25">
        <v>21</v>
      </c>
      <c r="B132" s="34" t="s">
        <v>302</v>
      </c>
      <c r="C132" s="26" t="s">
        <v>325</v>
      </c>
      <c r="D132" s="8" t="str">
        <f t="shared" si="2"/>
        <v>นายวรรณชัย วรรณศิริ</v>
      </c>
      <c r="E132" s="27" t="s">
        <v>580</v>
      </c>
      <c r="F132" s="27" t="s">
        <v>581</v>
      </c>
      <c r="G132" s="25" t="s">
        <v>544</v>
      </c>
      <c r="H132" s="25" t="s">
        <v>448</v>
      </c>
      <c r="I132" t="s">
        <v>875</v>
      </c>
    </row>
    <row r="133" spans="1:9" ht="21">
      <c r="A133" s="25">
        <v>22</v>
      </c>
      <c r="B133" s="34" t="s">
        <v>291</v>
      </c>
      <c r="C133" s="26" t="s">
        <v>314</v>
      </c>
      <c r="D133" s="8" t="str">
        <f t="shared" si="2"/>
        <v>นายธนวรรธก์ คำนา</v>
      </c>
      <c r="E133" s="27" t="s">
        <v>662</v>
      </c>
      <c r="F133" s="27" t="s">
        <v>663</v>
      </c>
      <c r="G133" s="25" t="s">
        <v>544</v>
      </c>
      <c r="H133" s="25" t="s">
        <v>438</v>
      </c>
      <c r="I133" t="s">
        <v>876</v>
      </c>
    </row>
    <row r="134" spans="1:9" ht="21">
      <c r="A134" s="25">
        <v>23</v>
      </c>
      <c r="B134" s="34" t="s">
        <v>297</v>
      </c>
      <c r="C134" s="26" t="s">
        <v>1016</v>
      </c>
      <c r="D134" s="8" t="str">
        <f t="shared" si="2"/>
        <v>นายสุริยะ ไชยกอง</v>
      </c>
      <c r="E134" s="27" t="s">
        <v>662</v>
      </c>
      <c r="F134" s="27" t="s">
        <v>663</v>
      </c>
      <c r="G134" s="25" t="s">
        <v>544</v>
      </c>
      <c r="H134" s="25" t="s">
        <v>444</v>
      </c>
      <c r="I134" t="s">
        <v>877</v>
      </c>
    </row>
    <row r="135" spans="1:9" ht="21">
      <c r="A135" s="25">
        <v>24</v>
      </c>
      <c r="B135" s="34" t="s">
        <v>306</v>
      </c>
      <c r="C135" s="33" t="s">
        <v>329</v>
      </c>
      <c r="D135" s="8" t="str">
        <f t="shared" si="2"/>
        <v>นายชัยพิชิต นารั้ง</v>
      </c>
      <c r="E135" s="27" t="s">
        <v>662</v>
      </c>
      <c r="F135" s="27" t="s">
        <v>663</v>
      </c>
      <c r="G135" s="25" t="s">
        <v>544</v>
      </c>
      <c r="H135" s="25" t="s">
        <v>452</v>
      </c>
      <c r="I135" t="s">
        <v>878</v>
      </c>
    </row>
    <row r="136" spans="1:9" ht="21">
      <c r="A136" s="25">
        <v>1</v>
      </c>
      <c r="B136" s="26" t="s">
        <v>204</v>
      </c>
      <c r="C136" s="26" t="s">
        <v>1017</v>
      </c>
      <c r="D136" s="8" t="str">
        <f t="shared" si="2"/>
        <v>นายวิโรจน์ สุมทุม</v>
      </c>
      <c r="E136" s="27" t="s">
        <v>472</v>
      </c>
      <c r="F136" s="27" t="s">
        <v>473</v>
      </c>
      <c r="G136" s="25" t="s">
        <v>416</v>
      </c>
      <c r="H136" s="25" t="s">
        <v>486</v>
      </c>
      <c r="I136" t="s">
        <v>879</v>
      </c>
    </row>
    <row r="137" spans="1:9" ht="21">
      <c r="A137" s="25">
        <v>2</v>
      </c>
      <c r="B137" s="26" t="s">
        <v>217</v>
      </c>
      <c r="C137" s="26" t="s">
        <v>1018</v>
      </c>
      <c r="D137" s="8" t="str">
        <f t="shared" si="2"/>
        <v>นางสาวนิศากร จันทป</v>
      </c>
      <c r="E137" s="27" t="s">
        <v>501</v>
      </c>
      <c r="F137" s="27" t="s">
        <v>502</v>
      </c>
      <c r="G137" s="25" t="s">
        <v>345</v>
      </c>
      <c r="H137" s="25" t="s">
        <v>503</v>
      </c>
      <c r="I137" t="s">
        <v>880</v>
      </c>
    </row>
    <row r="138" spans="1:9" ht="21">
      <c r="A138" s="25">
        <v>3</v>
      </c>
      <c r="B138" s="26" t="s">
        <v>203</v>
      </c>
      <c r="C138" s="26" t="s">
        <v>1019</v>
      </c>
      <c r="D138" s="8" t="str">
        <f t="shared" si="2"/>
        <v>นายดนุพล ปรีชาเลิศ</v>
      </c>
      <c r="E138" s="27" t="s">
        <v>470</v>
      </c>
      <c r="F138" s="27" t="s">
        <v>471</v>
      </c>
      <c r="G138" s="25" t="s">
        <v>345</v>
      </c>
      <c r="H138" s="25" t="s">
        <v>487</v>
      </c>
      <c r="I138" t="s">
        <v>881</v>
      </c>
    </row>
    <row r="139" spans="1:9" ht="21">
      <c r="A139" s="25">
        <v>4</v>
      </c>
      <c r="B139" s="26" t="s">
        <v>206</v>
      </c>
      <c r="C139" s="26" t="s">
        <v>1020</v>
      </c>
      <c r="D139" s="8" t="str">
        <f t="shared" si="2"/>
        <v>นายตานนท์ มุระดา</v>
      </c>
      <c r="E139" s="27" t="s">
        <v>470</v>
      </c>
      <c r="F139" s="27" t="s">
        <v>478</v>
      </c>
      <c r="G139" s="25" t="s">
        <v>345</v>
      </c>
      <c r="H139" s="25" t="s">
        <v>696</v>
      </c>
      <c r="I139" t="s">
        <v>882</v>
      </c>
    </row>
    <row r="140" spans="1:9" ht="21">
      <c r="A140" s="25">
        <v>5</v>
      </c>
      <c r="B140" s="26" t="s">
        <v>215</v>
      </c>
      <c r="C140" s="26" t="s">
        <v>1021</v>
      </c>
      <c r="D140" s="8" t="str">
        <f t="shared" si="2"/>
        <v>นายนิติพงษ์ โยตะสิงห์</v>
      </c>
      <c r="E140" s="27" t="s">
        <v>470</v>
      </c>
      <c r="F140" s="27" t="s">
        <v>471</v>
      </c>
      <c r="G140" s="25" t="s">
        <v>345</v>
      </c>
      <c r="H140" s="25" t="s">
        <v>499</v>
      </c>
      <c r="I140" t="s">
        <v>883</v>
      </c>
    </row>
    <row r="141" spans="1:9" ht="21">
      <c r="A141" s="25">
        <v>6</v>
      </c>
      <c r="B141" s="26" t="s">
        <v>216</v>
      </c>
      <c r="C141" s="26" t="s">
        <v>1022</v>
      </c>
      <c r="D141" s="8" t="str">
        <f t="shared" si="2"/>
        <v>นายณัฐพล พันธุ์ดวง</v>
      </c>
      <c r="E141" s="27" t="s">
        <v>470</v>
      </c>
      <c r="F141" s="27" t="s">
        <v>471</v>
      </c>
      <c r="G141" s="25" t="s">
        <v>345</v>
      </c>
      <c r="H141" s="25" t="s">
        <v>500</v>
      </c>
      <c r="I141" t="s">
        <v>884</v>
      </c>
    </row>
    <row r="142" spans="1:9" ht="21">
      <c r="A142" s="25">
        <v>7</v>
      </c>
      <c r="B142" s="26" t="s">
        <v>218</v>
      </c>
      <c r="C142" s="26" t="s">
        <v>1023</v>
      </c>
      <c r="D142" s="8" t="str">
        <f t="shared" si="2"/>
        <v>นายอภิรัตน์ ทนทา</v>
      </c>
      <c r="E142" s="27" t="s">
        <v>470</v>
      </c>
      <c r="F142" s="27" t="s">
        <v>471</v>
      </c>
      <c r="G142" s="25" t="s">
        <v>345</v>
      </c>
      <c r="H142" s="25" t="s">
        <v>504</v>
      </c>
      <c r="I142" t="s">
        <v>885</v>
      </c>
    </row>
    <row r="143" spans="1:9" ht="21">
      <c r="A143" s="25">
        <v>8</v>
      </c>
      <c r="B143" s="26" t="s">
        <v>202</v>
      </c>
      <c r="C143" s="26" t="s">
        <v>1024</v>
      </c>
      <c r="D143" s="8" t="str">
        <f t="shared" si="2"/>
        <v>นายเมธี ปะตังเวสา</v>
      </c>
      <c r="E143" s="27" t="s">
        <v>509</v>
      </c>
      <c r="F143" s="27" t="s">
        <v>510</v>
      </c>
      <c r="G143" s="25" t="s">
        <v>416</v>
      </c>
      <c r="H143" s="25" t="s">
        <v>469</v>
      </c>
      <c r="I143" t="s">
        <v>886</v>
      </c>
    </row>
    <row r="144" spans="1:9" ht="21">
      <c r="A144" s="25">
        <v>9</v>
      </c>
      <c r="B144" s="26" t="s">
        <v>221</v>
      </c>
      <c r="C144" s="27" t="s">
        <v>1025</v>
      </c>
      <c r="D144" s="8" t="str">
        <f t="shared" si="2"/>
        <v>นายสกุลชัย เวชกูล</v>
      </c>
      <c r="E144" s="27" t="s">
        <v>509</v>
      </c>
      <c r="F144" s="27" t="s">
        <v>510</v>
      </c>
      <c r="G144" s="25" t="s">
        <v>416</v>
      </c>
      <c r="H144" s="25" t="s">
        <v>511</v>
      </c>
      <c r="I144" t="s">
        <v>887</v>
      </c>
    </row>
    <row r="145" spans="1:9" ht="21">
      <c r="A145" s="25">
        <v>10</v>
      </c>
      <c r="B145" s="26" t="s">
        <v>224</v>
      </c>
      <c r="C145" s="27" t="s">
        <v>1026</v>
      </c>
      <c r="D145" s="8" t="str">
        <f t="shared" si="2"/>
        <v>นายบุญตา ชินพระวอ</v>
      </c>
      <c r="E145" s="27" t="s">
        <v>509</v>
      </c>
      <c r="F145" s="27" t="s">
        <v>510</v>
      </c>
      <c r="G145" s="25" t="s">
        <v>416</v>
      </c>
      <c r="H145" s="25" t="s">
        <v>512</v>
      </c>
      <c r="I145" t="s">
        <v>888</v>
      </c>
    </row>
    <row r="146" spans="1:9" ht="21">
      <c r="A146" s="25">
        <v>11</v>
      </c>
      <c r="B146" s="26" t="s">
        <v>210</v>
      </c>
      <c r="C146" s="26" t="s">
        <v>1027</v>
      </c>
      <c r="D146" s="8" t="str">
        <f t="shared" si="2"/>
        <v>นายณรงศักดิ์ เกิดโมลี</v>
      </c>
      <c r="E146" s="27" t="s">
        <v>488</v>
      </c>
      <c r="F146" s="27" t="s">
        <v>489</v>
      </c>
      <c r="G146" s="25" t="s">
        <v>345</v>
      </c>
      <c r="H146" s="25" t="s">
        <v>491</v>
      </c>
      <c r="I146" t="s">
        <v>889</v>
      </c>
    </row>
    <row r="147" spans="1:9" ht="21">
      <c r="A147" s="25">
        <v>12</v>
      </c>
      <c r="B147" s="26" t="s">
        <v>205</v>
      </c>
      <c r="C147" s="26" t="s">
        <v>1028</v>
      </c>
      <c r="D147" s="8" t="str">
        <f t="shared" si="2"/>
        <v>นายสนธยา แมนนาวา</v>
      </c>
      <c r="E147" s="27" t="s">
        <v>474</v>
      </c>
      <c r="F147" s="27" t="s">
        <v>475</v>
      </c>
      <c r="G147" s="25" t="s">
        <v>345</v>
      </c>
      <c r="H147" s="25" t="s">
        <v>485</v>
      </c>
      <c r="I147" t="s">
        <v>890</v>
      </c>
    </row>
    <row r="148" spans="1:9" ht="21">
      <c r="A148" s="25">
        <v>13</v>
      </c>
      <c r="B148" s="26" t="s">
        <v>225</v>
      </c>
      <c r="C148" s="27" t="s">
        <v>1029</v>
      </c>
      <c r="D148" s="8" t="str">
        <f t="shared" si="2"/>
        <v>นายอนุพงษ์ อุปพงษ์</v>
      </c>
      <c r="E148" s="27" t="s">
        <v>474</v>
      </c>
      <c r="F148" s="27" t="s">
        <v>475</v>
      </c>
      <c r="G148" s="25" t="s">
        <v>345</v>
      </c>
      <c r="H148" s="25" t="s">
        <v>515</v>
      </c>
      <c r="I148" t="s">
        <v>891</v>
      </c>
    </row>
    <row r="149" spans="1:9" ht="21">
      <c r="A149" s="25">
        <v>14</v>
      </c>
      <c r="B149" s="26" t="s">
        <v>208</v>
      </c>
      <c r="C149" s="26" t="s">
        <v>1030</v>
      </c>
      <c r="D149" s="8" t="str">
        <f t="shared" si="2"/>
        <v>นายฤทัย โพธิ์ทอง</v>
      </c>
      <c r="E149" s="27" t="s">
        <v>480</v>
      </c>
      <c r="F149" s="27" t="s">
        <v>481</v>
      </c>
      <c r="G149" s="25" t="s">
        <v>482</v>
      </c>
      <c r="H149" s="25" t="s">
        <v>483</v>
      </c>
      <c r="I149" t="s">
        <v>892</v>
      </c>
    </row>
    <row r="150" spans="1:9" ht="21">
      <c r="A150" s="25">
        <v>15</v>
      </c>
      <c r="B150" s="26" t="s">
        <v>209</v>
      </c>
      <c r="C150" s="26" t="s">
        <v>1031</v>
      </c>
      <c r="D150" s="8" t="str">
        <f t="shared" si="2"/>
        <v>นายรัตนะ กิลาวิต</v>
      </c>
      <c r="E150" s="27" t="s">
        <v>480</v>
      </c>
      <c r="F150" s="27" t="s">
        <v>481</v>
      </c>
      <c r="G150" s="25" t="s">
        <v>482</v>
      </c>
      <c r="H150" s="25" t="s">
        <v>490</v>
      </c>
      <c r="I150" t="s">
        <v>893</v>
      </c>
    </row>
    <row r="151" spans="1:9" ht="21">
      <c r="A151" s="25">
        <v>16</v>
      </c>
      <c r="B151" s="26" t="s">
        <v>211</v>
      </c>
      <c r="C151" s="26" t="s">
        <v>1032</v>
      </c>
      <c r="D151" s="8" t="str">
        <f t="shared" si="2"/>
        <v>นายปริศนัน วันตา</v>
      </c>
      <c r="E151" s="27" t="s">
        <v>480</v>
      </c>
      <c r="F151" s="27" t="s">
        <v>481</v>
      </c>
      <c r="G151" s="25" t="s">
        <v>482</v>
      </c>
      <c r="H151" s="25" t="s">
        <v>492</v>
      </c>
      <c r="I151" t="s">
        <v>894</v>
      </c>
    </row>
    <row r="152" spans="1:9" ht="21">
      <c r="A152" s="25">
        <v>17</v>
      </c>
      <c r="B152" s="26" t="s">
        <v>213</v>
      </c>
      <c r="C152" s="26" t="s">
        <v>1033</v>
      </c>
      <c r="D152" s="8" t="str">
        <f t="shared" si="2"/>
        <v>นายเอกพล อ้นด้วง</v>
      </c>
      <c r="E152" s="27" t="s">
        <v>480</v>
      </c>
      <c r="F152" s="27" t="s">
        <v>481</v>
      </c>
      <c r="G152" s="25" t="s">
        <v>482</v>
      </c>
      <c r="H152" s="25" t="s">
        <v>497</v>
      </c>
      <c r="I152" t="s">
        <v>895</v>
      </c>
    </row>
    <row r="153" spans="1:9" ht="21">
      <c r="A153" s="25">
        <v>18</v>
      </c>
      <c r="B153" s="26" t="s">
        <v>214</v>
      </c>
      <c r="C153" s="26" t="s">
        <v>1034</v>
      </c>
      <c r="D153" s="8" t="str">
        <f t="shared" si="2"/>
        <v>นายสุรัตน์ คำพุฒ</v>
      </c>
      <c r="E153" s="27" t="s">
        <v>480</v>
      </c>
      <c r="F153" s="27" t="s">
        <v>481</v>
      </c>
      <c r="G153" s="25" t="s">
        <v>482</v>
      </c>
      <c r="H153" s="25" t="s">
        <v>498</v>
      </c>
      <c r="I153" t="s">
        <v>896</v>
      </c>
    </row>
    <row r="154" spans="1:9" ht="21">
      <c r="A154" s="25">
        <v>19</v>
      </c>
      <c r="B154" s="26" t="s">
        <v>207</v>
      </c>
      <c r="C154" s="26" t="s">
        <v>1035</v>
      </c>
      <c r="D154" s="8" t="str">
        <f t="shared" si="2"/>
        <v>นายปิยะณัฐ โสศรีทา</v>
      </c>
      <c r="E154" s="27" t="s">
        <v>476</v>
      </c>
      <c r="F154" s="27" t="s">
        <v>477</v>
      </c>
      <c r="G154" s="25" t="s">
        <v>479</v>
      </c>
      <c r="H154" s="25" t="s">
        <v>484</v>
      </c>
      <c r="I154" t="s">
        <v>897</v>
      </c>
    </row>
    <row r="155" spans="1:9" ht="21">
      <c r="A155" s="25">
        <v>20</v>
      </c>
      <c r="B155" s="26" t="s">
        <v>222</v>
      </c>
      <c r="C155" s="27" t="s">
        <v>1036</v>
      </c>
      <c r="D155" s="8" t="str">
        <f t="shared" si="2"/>
        <v>นายอดิศักดิ์ โพธิ์ตาทอง</v>
      </c>
      <c r="E155" s="27" t="s">
        <v>476</v>
      </c>
      <c r="F155" s="27" t="s">
        <v>477</v>
      </c>
      <c r="G155" s="25" t="s">
        <v>479</v>
      </c>
      <c r="H155" s="25" t="s">
        <v>513</v>
      </c>
      <c r="I155" t="s">
        <v>898</v>
      </c>
    </row>
    <row r="156" spans="1:9" ht="21">
      <c r="A156" s="25">
        <v>21</v>
      </c>
      <c r="B156" s="26" t="s">
        <v>212</v>
      </c>
      <c r="C156" s="26" t="s">
        <v>1037</v>
      </c>
      <c r="D156" s="8" t="str">
        <f t="shared" si="2"/>
        <v>นายนันทวัฒน์ พลมะศรี</v>
      </c>
      <c r="E156" s="27" t="s">
        <v>493</v>
      </c>
      <c r="F156" s="27" t="s">
        <v>494</v>
      </c>
      <c r="G156" s="25" t="s">
        <v>495</v>
      </c>
      <c r="H156" s="25" t="s">
        <v>496</v>
      </c>
      <c r="I156" t="s">
        <v>899</v>
      </c>
    </row>
    <row r="157" spans="1:9" ht="21">
      <c r="A157" s="25">
        <v>22</v>
      </c>
      <c r="B157" s="26" t="s">
        <v>220</v>
      </c>
      <c r="C157" s="26" t="s">
        <v>1038</v>
      </c>
      <c r="D157" s="8" t="str">
        <f t="shared" si="2"/>
        <v>นายกรกฎ ภูมิชัยโยธิน</v>
      </c>
      <c r="E157" s="27" t="s">
        <v>493</v>
      </c>
      <c r="F157" s="27" t="s">
        <v>494</v>
      </c>
      <c r="G157" s="25" t="s">
        <v>495</v>
      </c>
      <c r="H157" s="25" t="s">
        <v>508</v>
      </c>
      <c r="I157" t="s">
        <v>900</v>
      </c>
    </row>
    <row r="158" spans="1:9" ht="21">
      <c r="A158" s="25">
        <v>23</v>
      </c>
      <c r="B158" s="26" t="s">
        <v>223</v>
      </c>
      <c r="C158" s="27" t="s">
        <v>1039</v>
      </c>
      <c r="D158" s="8" t="str">
        <f t="shared" si="2"/>
        <v>นายสมคิด เอื้อศรี</v>
      </c>
      <c r="E158" s="27" t="s">
        <v>493</v>
      </c>
      <c r="F158" s="27" t="s">
        <v>494</v>
      </c>
      <c r="G158" s="25" t="s">
        <v>495</v>
      </c>
      <c r="H158" s="25" t="s">
        <v>514</v>
      </c>
      <c r="I158" t="s">
        <v>901</v>
      </c>
    </row>
    <row r="159" spans="1:9" ht="21">
      <c r="A159" s="25">
        <v>24</v>
      </c>
      <c r="B159" s="26" t="s">
        <v>219</v>
      </c>
      <c r="C159" s="26" t="s">
        <v>1040</v>
      </c>
      <c r="D159" s="8" t="str">
        <f t="shared" si="2"/>
        <v>นายธนพงศ์ สุโพธิ์เคน</v>
      </c>
      <c r="E159" s="27" t="s">
        <v>505</v>
      </c>
      <c r="F159" s="27" t="s">
        <v>506</v>
      </c>
      <c r="G159" s="25" t="s">
        <v>345</v>
      </c>
      <c r="H159" s="25" t="s">
        <v>507</v>
      </c>
      <c r="I159" t="s">
        <v>902</v>
      </c>
    </row>
    <row r="160" spans="1:9" ht="21">
      <c r="A160" s="25">
        <v>25</v>
      </c>
      <c r="B160" s="26" t="s">
        <v>226</v>
      </c>
      <c r="C160" s="27" t="s">
        <v>1041</v>
      </c>
      <c r="D160" s="8" t="str">
        <f t="shared" si="2"/>
        <v>นายธีรยุทธ สิทธิโห</v>
      </c>
      <c r="E160" s="27" t="s">
        <v>516</v>
      </c>
      <c r="F160" s="33" t="s">
        <v>517</v>
      </c>
      <c r="G160" s="25" t="s">
        <v>345</v>
      </c>
      <c r="H160" s="25" t="s">
        <v>518</v>
      </c>
      <c r="I160" t="s">
        <v>903</v>
      </c>
    </row>
    <row r="161" spans="1:9" ht="21">
      <c r="A161" s="25">
        <v>26</v>
      </c>
      <c r="B161" s="26" t="s">
        <v>227</v>
      </c>
      <c r="C161" s="27" t="s">
        <v>1043</v>
      </c>
      <c r="D161" s="8" t="str">
        <f t="shared" si="2"/>
        <v>นายเผด็จ พรประสิทธิ์</v>
      </c>
      <c r="E161" s="27" t="s">
        <v>520</v>
      </c>
      <c r="F161" s="27" t="s">
        <v>521</v>
      </c>
      <c r="G161" s="25" t="s">
        <v>462</v>
      </c>
      <c r="H161" s="25" t="s">
        <v>519</v>
      </c>
      <c r="I161" t="s">
        <v>904</v>
      </c>
    </row>
    <row r="162" spans="1:9" ht="21">
      <c r="A162" s="25">
        <v>27</v>
      </c>
      <c r="B162" s="41" t="s">
        <v>679</v>
      </c>
      <c r="C162" s="33" t="s">
        <v>680</v>
      </c>
      <c r="D162" s="8" t="str">
        <f t="shared" si="2"/>
        <v>นายเสกสิทธิ์ กกกลาง</v>
      </c>
      <c r="E162" s="27" t="s">
        <v>681</v>
      </c>
      <c r="F162" s="33" t="s">
        <v>682</v>
      </c>
      <c r="G162" s="25" t="s">
        <v>345</v>
      </c>
      <c r="H162" s="25" t="s">
        <v>683</v>
      </c>
      <c r="I162" t="s">
        <v>905</v>
      </c>
    </row>
    <row r="163" spans="1:9" ht="21">
      <c r="A163" s="25">
        <v>1</v>
      </c>
      <c r="B163" s="34" t="s">
        <v>180</v>
      </c>
      <c r="C163" s="26" t="s">
        <v>1042</v>
      </c>
      <c r="D163" s="8" t="str">
        <f t="shared" si="2"/>
        <v>นายปฏิวัติ มาตย์วิเศษ</v>
      </c>
      <c r="E163" s="27" t="s">
        <v>608</v>
      </c>
      <c r="F163" s="27" t="s">
        <v>651</v>
      </c>
      <c r="G163" s="25" t="s">
        <v>546</v>
      </c>
      <c r="H163" s="25" t="s">
        <v>560</v>
      </c>
      <c r="I163" t="s">
        <v>879</v>
      </c>
    </row>
    <row r="164" spans="1:9" ht="21">
      <c r="A164" s="25">
        <v>2</v>
      </c>
      <c r="B164" s="34" t="s">
        <v>186</v>
      </c>
      <c r="C164" s="33" t="s">
        <v>1044</v>
      </c>
      <c r="D164" s="8" t="str">
        <f t="shared" si="2"/>
        <v>นายพลวัฒน์ โพธิ์ปัดชา</v>
      </c>
      <c r="E164" s="27" t="s">
        <v>608</v>
      </c>
      <c r="F164" s="27" t="s">
        <v>651</v>
      </c>
      <c r="G164" s="25" t="s">
        <v>546</v>
      </c>
      <c r="H164" s="25" t="s">
        <v>562</v>
      </c>
      <c r="I164" t="s">
        <v>880</v>
      </c>
    </row>
    <row r="165" spans="1:9" ht="21">
      <c r="A165" s="25">
        <v>3</v>
      </c>
      <c r="B165" s="34" t="s">
        <v>182</v>
      </c>
      <c r="C165" s="26" t="s">
        <v>1045</v>
      </c>
      <c r="D165" s="8" t="str">
        <f t="shared" si="2"/>
        <v>นายอนุชิต ปุริสา</v>
      </c>
      <c r="E165" s="27" t="s">
        <v>672</v>
      </c>
      <c r="F165" s="27" t="s">
        <v>673</v>
      </c>
      <c r="G165" s="25" t="s">
        <v>416</v>
      </c>
      <c r="H165" s="25" t="s">
        <v>742</v>
      </c>
      <c r="I165" t="s">
        <v>881</v>
      </c>
    </row>
    <row r="166" spans="1:9" ht="21">
      <c r="A166" s="25">
        <v>4</v>
      </c>
      <c r="B166" s="34" t="s">
        <v>184</v>
      </c>
      <c r="C166" s="33" t="s">
        <v>1046</v>
      </c>
      <c r="D166" s="8" t="str">
        <f t="shared" si="2"/>
        <v>นายศักดิ์บดินทร์ จำปามูล</v>
      </c>
      <c r="E166" s="27" t="s">
        <v>672</v>
      </c>
      <c r="F166" s="27" t="s">
        <v>673</v>
      </c>
      <c r="G166" s="25" t="s">
        <v>416</v>
      </c>
      <c r="H166" s="25" t="s">
        <v>741</v>
      </c>
      <c r="I166" t="s">
        <v>882</v>
      </c>
    </row>
    <row r="167" spans="1:9" ht="21">
      <c r="A167" s="25">
        <v>5</v>
      </c>
      <c r="B167" s="34" t="s">
        <v>173</v>
      </c>
      <c r="C167" s="26" t="s">
        <v>1047</v>
      </c>
      <c r="D167" s="8" t="str">
        <f t="shared" si="2"/>
        <v>นายชัชวาลย์ จันทะวิเศษ</v>
      </c>
      <c r="E167" s="27" t="s">
        <v>598</v>
      </c>
      <c r="F167" s="27" t="s">
        <v>599</v>
      </c>
      <c r="G167" s="25" t="s">
        <v>551</v>
      </c>
      <c r="H167" s="25" t="s">
        <v>645</v>
      </c>
      <c r="I167" t="s">
        <v>883</v>
      </c>
    </row>
    <row r="168" spans="1:9" ht="21">
      <c r="A168" s="25">
        <v>6</v>
      </c>
      <c r="B168" s="34" t="s">
        <v>185</v>
      </c>
      <c r="C168" s="33" t="s">
        <v>1048</v>
      </c>
      <c r="D168" s="8" t="str">
        <f t="shared" si="2"/>
        <v>นายไชยา เจริญ</v>
      </c>
      <c r="E168" s="27" t="s">
        <v>598</v>
      </c>
      <c r="F168" s="27" t="s">
        <v>599</v>
      </c>
      <c r="G168" s="25" t="s">
        <v>551</v>
      </c>
      <c r="H168" s="25" t="s">
        <v>641</v>
      </c>
      <c r="I168" t="s">
        <v>884</v>
      </c>
    </row>
    <row r="169" spans="1:9" ht="21">
      <c r="A169" s="25">
        <v>7</v>
      </c>
      <c r="B169" s="34" t="s">
        <v>175</v>
      </c>
      <c r="C169" s="26" t="s">
        <v>1049</v>
      </c>
      <c r="D169" s="8" t="str">
        <f t="shared" si="2"/>
        <v>นายวรฉัตร สระแก้ว</v>
      </c>
      <c r="E169" s="27" t="s">
        <v>553</v>
      </c>
      <c r="F169" s="27" t="s">
        <v>554</v>
      </c>
      <c r="G169" s="25" t="s">
        <v>551</v>
      </c>
      <c r="H169" s="25" t="s">
        <v>555</v>
      </c>
      <c r="I169" t="s">
        <v>885</v>
      </c>
    </row>
    <row r="170" spans="1:9" ht="21">
      <c r="A170" s="25">
        <v>8</v>
      </c>
      <c r="B170" s="34" t="s">
        <v>176</v>
      </c>
      <c r="C170" s="26" t="s">
        <v>1050</v>
      </c>
      <c r="D170" s="8" t="str">
        <f t="shared" si="2"/>
        <v>นายมงคล เวชสถล</v>
      </c>
      <c r="E170" s="27" t="s">
        <v>553</v>
      </c>
      <c r="F170" s="27" t="s">
        <v>554</v>
      </c>
      <c r="G170" s="25" t="s">
        <v>551</v>
      </c>
      <c r="H170" s="25" t="s">
        <v>692</v>
      </c>
      <c r="I170" t="s">
        <v>886</v>
      </c>
    </row>
    <row r="171" spans="1:9" ht="21">
      <c r="A171" s="25">
        <v>9</v>
      </c>
      <c r="B171" s="34" t="s">
        <v>178</v>
      </c>
      <c r="C171" s="26" t="s">
        <v>1051</v>
      </c>
      <c r="D171" s="8" t="str">
        <f t="shared" si="2"/>
        <v>นายพัฒนสิน เหล่ารุ่งฤทธา</v>
      </c>
      <c r="E171" s="27" t="s">
        <v>652</v>
      </c>
      <c r="F171" s="27" t="s">
        <v>653</v>
      </c>
      <c r="G171" s="25" t="s">
        <v>345</v>
      </c>
      <c r="H171" s="25" t="s">
        <v>693</v>
      </c>
      <c r="I171" t="s">
        <v>887</v>
      </c>
    </row>
    <row r="172" spans="1:9" ht="21">
      <c r="A172" s="25">
        <v>10</v>
      </c>
      <c r="B172" s="34" t="s">
        <v>642</v>
      </c>
      <c r="C172" s="17" t="s">
        <v>640</v>
      </c>
      <c r="D172" s="8" t="str">
        <f t="shared" si="2"/>
        <v>นายยุทธนา นามวงษา</v>
      </c>
      <c r="E172" s="27" t="s">
        <v>652</v>
      </c>
      <c r="F172" s="27" t="s">
        <v>653</v>
      </c>
      <c r="G172" s="25" t="s">
        <v>345</v>
      </c>
      <c r="H172" s="14" t="s">
        <v>694</v>
      </c>
      <c r="I172" t="s">
        <v>888</v>
      </c>
    </row>
    <row r="173" spans="1:9" ht="21">
      <c r="A173" s="25">
        <v>11</v>
      </c>
      <c r="B173" s="34" t="s">
        <v>177</v>
      </c>
      <c r="C173" s="26" t="s">
        <v>1052</v>
      </c>
      <c r="D173" s="8" t="str">
        <f t="shared" si="2"/>
        <v>นายสุทธิศักดิ์ วรรณมูล</v>
      </c>
      <c r="E173" s="27" t="s">
        <v>647</v>
      </c>
      <c r="F173" s="45" t="s">
        <v>648</v>
      </c>
      <c r="G173" s="25" t="s">
        <v>546</v>
      </c>
      <c r="H173" s="25" t="s">
        <v>559</v>
      </c>
      <c r="I173" t="s">
        <v>889</v>
      </c>
    </row>
    <row r="174" spans="1:9" ht="21">
      <c r="A174" s="25">
        <v>12</v>
      </c>
      <c r="B174" s="34" t="s">
        <v>181</v>
      </c>
      <c r="C174" s="26" t="s">
        <v>1053</v>
      </c>
      <c r="D174" s="8" t="str">
        <f t="shared" si="2"/>
        <v>นายเอกพงษ์ เฉลยพจน์</v>
      </c>
      <c r="E174" s="27" t="s">
        <v>647</v>
      </c>
      <c r="F174" s="45" t="s">
        <v>648</v>
      </c>
      <c r="G174" s="25" t="s">
        <v>546</v>
      </c>
      <c r="H174" s="25" t="s">
        <v>561</v>
      </c>
      <c r="I174" t="s">
        <v>890</v>
      </c>
    </row>
    <row r="175" spans="1:9" ht="21">
      <c r="A175" s="25">
        <v>13</v>
      </c>
      <c r="B175" s="34" t="s">
        <v>183</v>
      </c>
      <c r="C175" s="33" t="s">
        <v>1054</v>
      </c>
      <c r="D175" s="8" t="str">
        <f t="shared" si="2"/>
        <v>นายนิกร รัตนดวงแสง</v>
      </c>
      <c r="E175" s="27" t="s">
        <v>586</v>
      </c>
      <c r="F175" s="27" t="s">
        <v>587</v>
      </c>
      <c r="G175" s="25" t="s">
        <v>345</v>
      </c>
      <c r="H175" s="25" t="s">
        <v>695</v>
      </c>
      <c r="I175" t="s">
        <v>891</v>
      </c>
    </row>
    <row r="176" spans="1:9" ht="21">
      <c r="A176" s="25">
        <v>14</v>
      </c>
      <c r="B176" s="34" t="s">
        <v>174</v>
      </c>
      <c r="C176" s="26" t="s">
        <v>1055</v>
      </c>
      <c r="D176" s="8" t="str">
        <f t="shared" si="2"/>
        <v>นายสรายุทธ บุตรทุมพันธ์</v>
      </c>
      <c r="E176" s="27" t="s">
        <v>549</v>
      </c>
      <c r="F176" s="27" t="s">
        <v>550</v>
      </c>
      <c r="G176" s="25" t="s">
        <v>551</v>
      </c>
      <c r="H176" s="25" t="s">
        <v>552</v>
      </c>
      <c r="I176" t="s">
        <v>892</v>
      </c>
    </row>
    <row r="177" spans="1:9" ht="21">
      <c r="A177" s="25">
        <v>15</v>
      </c>
      <c r="B177" s="34" t="s">
        <v>179</v>
      </c>
      <c r="C177" s="26" t="s">
        <v>1056</v>
      </c>
      <c r="D177" s="8" t="str">
        <f t="shared" si="2"/>
        <v>นายวิชชุกร ยศไกร</v>
      </c>
      <c r="E177" s="27" t="s">
        <v>549</v>
      </c>
      <c r="F177" s="27" t="s">
        <v>550</v>
      </c>
      <c r="G177" s="25" t="s">
        <v>551</v>
      </c>
      <c r="H177" s="25" t="s">
        <v>556</v>
      </c>
      <c r="I177" t="s">
        <v>893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8"/>
  <sheetViews>
    <sheetView zoomScale="85" zoomScaleNormal="85" zoomScalePageLayoutView="0" workbookViewId="0" topLeftCell="A14">
      <selection activeCell="E33" sqref="E33"/>
    </sheetView>
  </sheetViews>
  <sheetFormatPr defaultColWidth="9.140625" defaultRowHeight="12.75"/>
  <cols>
    <col min="1" max="1" width="5.7109375" style="9" customWidth="1"/>
    <col min="2" max="2" width="14.140625" style="10" customWidth="1"/>
    <col min="3" max="3" width="21.00390625" style="1" customWidth="1"/>
    <col min="4" max="4" width="39.00390625" style="5" customWidth="1"/>
    <col min="5" max="5" width="58.421875" style="1" customWidth="1"/>
    <col min="6" max="6" width="12.140625" style="9" customWidth="1"/>
    <col min="7" max="7" width="12.8515625" style="9" customWidth="1"/>
    <col min="8" max="16384" width="9.140625" style="1" customWidth="1"/>
  </cols>
  <sheetData>
    <row r="1" spans="1:7" ht="23.25">
      <c r="A1" s="60" t="s">
        <v>7</v>
      </c>
      <c r="B1" s="60"/>
      <c r="C1" s="60"/>
      <c r="D1" s="60"/>
      <c r="E1" s="60"/>
      <c r="F1" s="60"/>
      <c r="G1" s="60"/>
    </row>
    <row r="2" spans="1:7" ht="23.25">
      <c r="A2" s="61" t="s">
        <v>201</v>
      </c>
      <c r="B2" s="61"/>
      <c r="C2" s="61"/>
      <c r="D2" s="61"/>
      <c r="E2" s="61"/>
      <c r="F2" s="61"/>
      <c r="G2" s="61"/>
    </row>
    <row r="3" spans="1:7" ht="23.25">
      <c r="A3" s="2" t="s">
        <v>0</v>
      </c>
      <c r="B3" s="3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7" s="28" customFormat="1" ht="23.25">
      <c r="A4" s="25">
        <v>1</v>
      </c>
      <c r="B4" s="26" t="s">
        <v>204</v>
      </c>
      <c r="C4" s="26" t="s">
        <v>230</v>
      </c>
      <c r="D4" s="27" t="s">
        <v>472</v>
      </c>
      <c r="E4" s="27" t="s">
        <v>473</v>
      </c>
      <c r="F4" s="25" t="s">
        <v>416</v>
      </c>
      <c r="G4" s="25" t="s">
        <v>486</v>
      </c>
    </row>
    <row r="5" spans="1:7" ht="23.25">
      <c r="A5" s="25">
        <v>2</v>
      </c>
      <c r="B5" s="26" t="s">
        <v>217</v>
      </c>
      <c r="C5" s="26" t="s">
        <v>242</v>
      </c>
      <c r="D5" s="27" t="s">
        <v>501</v>
      </c>
      <c r="E5" s="27" t="s">
        <v>502</v>
      </c>
      <c r="F5" s="25" t="s">
        <v>345</v>
      </c>
      <c r="G5" s="25" t="s">
        <v>503</v>
      </c>
    </row>
    <row r="6" spans="1:7" ht="23.25">
      <c r="A6" s="25">
        <v>3</v>
      </c>
      <c r="B6" s="26" t="s">
        <v>203</v>
      </c>
      <c r="C6" s="26" t="s">
        <v>229</v>
      </c>
      <c r="D6" s="27" t="s">
        <v>470</v>
      </c>
      <c r="E6" s="27" t="s">
        <v>471</v>
      </c>
      <c r="F6" s="25" t="s">
        <v>345</v>
      </c>
      <c r="G6" s="25" t="s">
        <v>487</v>
      </c>
    </row>
    <row r="7" spans="1:7" ht="23.25">
      <c r="A7" s="25">
        <v>4</v>
      </c>
      <c r="B7" s="26" t="s">
        <v>206</v>
      </c>
      <c r="C7" s="26" t="s">
        <v>232</v>
      </c>
      <c r="D7" s="27" t="s">
        <v>470</v>
      </c>
      <c r="E7" s="27" t="s">
        <v>478</v>
      </c>
      <c r="F7" s="25" t="s">
        <v>345</v>
      </c>
      <c r="G7" s="25" t="s">
        <v>696</v>
      </c>
    </row>
    <row r="8" spans="1:7" ht="23.25">
      <c r="A8" s="25">
        <v>5</v>
      </c>
      <c r="B8" s="26" t="s">
        <v>215</v>
      </c>
      <c r="C8" s="26" t="s">
        <v>240</v>
      </c>
      <c r="D8" s="27" t="s">
        <v>470</v>
      </c>
      <c r="E8" s="27" t="s">
        <v>471</v>
      </c>
      <c r="F8" s="25" t="s">
        <v>345</v>
      </c>
      <c r="G8" s="25" t="s">
        <v>499</v>
      </c>
    </row>
    <row r="9" spans="1:7" ht="23.25">
      <c r="A9" s="25">
        <v>6</v>
      </c>
      <c r="B9" s="26" t="s">
        <v>216</v>
      </c>
      <c r="C9" s="26" t="s">
        <v>241</v>
      </c>
      <c r="D9" s="27" t="s">
        <v>470</v>
      </c>
      <c r="E9" s="27" t="s">
        <v>471</v>
      </c>
      <c r="F9" s="25" t="s">
        <v>345</v>
      </c>
      <c r="G9" s="25" t="s">
        <v>500</v>
      </c>
    </row>
    <row r="10" spans="1:7" ht="23.25">
      <c r="A10" s="25">
        <v>7</v>
      </c>
      <c r="B10" s="26" t="s">
        <v>218</v>
      </c>
      <c r="C10" s="26" t="s">
        <v>243</v>
      </c>
      <c r="D10" s="27" t="s">
        <v>470</v>
      </c>
      <c r="E10" s="27" t="s">
        <v>471</v>
      </c>
      <c r="F10" s="25" t="s">
        <v>345</v>
      </c>
      <c r="G10" s="25" t="s">
        <v>504</v>
      </c>
    </row>
    <row r="11" spans="1:7" ht="23.25">
      <c r="A11" s="25">
        <v>8</v>
      </c>
      <c r="B11" s="26" t="s">
        <v>202</v>
      </c>
      <c r="C11" s="26" t="s">
        <v>228</v>
      </c>
      <c r="D11" s="27" t="s">
        <v>509</v>
      </c>
      <c r="E11" s="27" t="s">
        <v>510</v>
      </c>
      <c r="F11" s="25" t="s">
        <v>416</v>
      </c>
      <c r="G11" s="25" t="s">
        <v>469</v>
      </c>
    </row>
    <row r="12" spans="1:7" ht="23.25">
      <c r="A12" s="25">
        <v>9</v>
      </c>
      <c r="B12" s="26" t="s">
        <v>221</v>
      </c>
      <c r="C12" s="27" t="s">
        <v>246</v>
      </c>
      <c r="D12" s="27" t="s">
        <v>509</v>
      </c>
      <c r="E12" s="27" t="s">
        <v>510</v>
      </c>
      <c r="F12" s="25" t="s">
        <v>416</v>
      </c>
      <c r="G12" s="25" t="s">
        <v>511</v>
      </c>
    </row>
    <row r="13" spans="1:7" s="6" customFormat="1" ht="23.25">
      <c r="A13" s="25">
        <v>10</v>
      </c>
      <c r="B13" s="26" t="s">
        <v>224</v>
      </c>
      <c r="C13" s="27" t="s">
        <v>249</v>
      </c>
      <c r="D13" s="27" t="s">
        <v>509</v>
      </c>
      <c r="E13" s="27" t="s">
        <v>510</v>
      </c>
      <c r="F13" s="25" t="s">
        <v>416</v>
      </c>
      <c r="G13" s="25" t="s">
        <v>512</v>
      </c>
    </row>
    <row r="14" spans="1:7" ht="23.25">
      <c r="A14" s="25">
        <v>11</v>
      </c>
      <c r="B14" s="26" t="s">
        <v>210</v>
      </c>
      <c r="C14" s="26" t="s">
        <v>697</v>
      </c>
      <c r="D14" s="27" t="s">
        <v>488</v>
      </c>
      <c r="E14" s="27" t="s">
        <v>489</v>
      </c>
      <c r="F14" s="25" t="s">
        <v>345</v>
      </c>
      <c r="G14" s="25" t="s">
        <v>491</v>
      </c>
    </row>
    <row r="15" spans="1:7" ht="23.25">
      <c r="A15" s="25">
        <v>12</v>
      </c>
      <c r="B15" s="26" t="s">
        <v>205</v>
      </c>
      <c r="C15" s="26" t="s">
        <v>231</v>
      </c>
      <c r="D15" s="27" t="s">
        <v>474</v>
      </c>
      <c r="E15" s="27" t="s">
        <v>475</v>
      </c>
      <c r="F15" s="25" t="s">
        <v>345</v>
      </c>
      <c r="G15" s="25" t="s">
        <v>485</v>
      </c>
    </row>
    <row r="16" spans="1:7" ht="23.25">
      <c r="A16" s="25">
        <v>13</v>
      </c>
      <c r="B16" s="26" t="s">
        <v>225</v>
      </c>
      <c r="C16" s="27" t="s">
        <v>250</v>
      </c>
      <c r="D16" s="27" t="s">
        <v>474</v>
      </c>
      <c r="E16" s="27" t="s">
        <v>475</v>
      </c>
      <c r="F16" s="25" t="s">
        <v>345</v>
      </c>
      <c r="G16" s="25" t="s">
        <v>515</v>
      </c>
    </row>
    <row r="17" spans="1:7" ht="23.25">
      <c r="A17" s="25">
        <v>14</v>
      </c>
      <c r="B17" s="26" t="s">
        <v>208</v>
      </c>
      <c r="C17" s="26" t="s">
        <v>234</v>
      </c>
      <c r="D17" s="27" t="s">
        <v>480</v>
      </c>
      <c r="E17" s="27" t="s">
        <v>481</v>
      </c>
      <c r="F17" s="25" t="s">
        <v>482</v>
      </c>
      <c r="G17" s="25" t="s">
        <v>483</v>
      </c>
    </row>
    <row r="18" spans="1:7" ht="23.25">
      <c r="A18" s="25">
        <v>15</v>
      </c>
      <c r="B18" s="26" t="s">
        <v>209</v>
      </c>
      <c r="C18" s="26" t="s">
        <v>235</v>
      </c>
      <c r="D18" s="27" t="s">
        <v>480</v>
      </c>
      <c r="E18" s="27" t="s">
        <v>481</v>
      </c>
      <c r="F18" s="25" t="s">
        <v>482</v>
      </c>
      <c r="G18" s="25" t="s">
        <v>490</v>
      </c>
    </row>
    <row r="19" spans="1:7" ht="23.25">
      <c r="A19" s="25">
        <v>16</v>
      </c>
      <c r="B19" s="26" t="s">
        <v>211</v>
      </c>
      <c r="C19" s="26" t="s">
        <v>236</v>
      </c>
      <c r="D19" s="27" t="s">
        <v>480</v>
      </c>
      <c r="E19" s="27" t="s">
        <v>481</v>
      </c>
      <c r="F19" s="25" t="s">
        <v>482</v>
      </c>
      <c r="G19" s="25" t="s">
        <v>492</v>
      </c>
    </row>
    <row r="20" spans="1:7" ht="23.25">
      <c r="A20" s="25">
        <v>17</v>
      </c>
      <c r="B20" s="26" t="s">
        <v>213</v>
      </c>
      <c r="C20" s="26" t="s">
        <v>238</v>
      </c>
      <c r="D20" s="27" t="s">
        <v>480</v>
      </c>
      <c r="E20" s="27" t="s">
        <v>481</v>
      </c>
      <c r="F20" s="25" t="s">
        <v>482</v>
      </c>
      <c r="G20" s="25" t="s">
        <v>497</v>
      </c>
    </row>
    <row r="21" spans="1:7" ht="23.25">
      <c r="A21" s="25">
        <v>18</v>
      </c>
      <c r="B21" s="26" t="s">
        <v>214</v>
      </c>
      <c r="C21" s="26" t="s">
        <v>239</v>
      </c>
      <c r="D21" s="27" t="s">
        <v>480</v>
      </c>
      <c r="E21" s="27" t="s">
        <v>481</v>
      </c>
      <c r="F21" s="25" t="s">
        <v>482</v>
      </c>
      <c r="G21" s="25" t="s">
        <v>498</v>
      </c>
    </row>
    <row r="22" spans="1:7" ht="23.25">
      <c r="A22" s="25">
        <v>19</v>
      </c>
      <c r="B22" s="26" t="s">
        <v>207</v>
      </c>
      <c r="C22" s="26" t="s">
        <v>233</v>
      </c>
      <c r="D22" s="27" t="s">
        <v>476</v>
      </c>
      <c r="E22" s="27" t="s">
        <v>477</v>
      </c>
      <c r="F22" s="25" t="s">
        <v>479</v>
      </c>
      <c r="G22" s="25" t="s">
        <v>484</v>
      </c>
    </row>
    <row r="23" spans="1:7" ht="23.25">
      <c r="A23" s="25">
        <v>20</v>
      </c>
      <c r="B23" s="26" t="s">
        <v>222</v>
      </c>
      <c r="C23" s="27" t="s">
        <v>247</v>
      </c>
      <c r="D23" s="27" t="s">
        <v>476</v>
      </c>
      <c r="E23" s="27" t="s">
        <v>477</v>
      </c>
      <c r="F23" s="25" t="s">
        <v>479</v>
      </c>
      <c r="G23" s="25" t="s">
        <v>513</v>
      </c>
    </row>
    <row r="24" spans="1:7" ht="23.25">
      <c r="A24" s="25">
        <v>21</v>
      </c>
      <c r="B24" s="26" t="s">
        <v>212</v>
      </c>
      <c r="C24" s="26" t="s">
        <v>237</v>
      </c>
      <c r="D24" s="27" t="s">
        <v>493</v>
      </c>
      <c r="E24" s="27" t="s">
        <v>494</v>
      </c>
      <c r="F24" s="25" t="s">
        <v>495</v>
      </c>
      <c r="G24" s="25" t="s">
        <v>496</v>
      </c>
    </row>
    <row r="25" spans="1:7" ht="23.25">
      <c r="A25" s="25">
        <v>22</v>
      </c>
      <c r="B25" s="26" t="s">
        <v>220</v>
      </c>
      <c r="C25" s="26" t="s">
        <v>245</v>
      </c>
      <c r="D25" s="27" t="s">
        <v>493</v>
      </c>
      <c r="E25" s="27" t="s">
        <v>494</v>
      </c>
      <c r="F25" s="25" t="s">
        <v>495</v>
      </c>
      <c r="G25" s="25" t="s">
        <v>508</v>
      </c>
    </row>
    <row r="26" spans="1:7" ht="23.25">
      <c r="A26" s="25">
        <v>23</v>
      </c>
      <c r="B26" s="26" t="s">
        <v>223</v>
      </c>
      <c r="C26" s="27" t="s">
        <v>248</v>
      </c>
      <c r="D26" s="27" t="s">
        <v>493</v>
      </c>
      <c r="E26" s="27" t="s">
        <v>494</v>
      </c>
      <c r="F26" s="25" t="s">
        <v>495</v>
      </c>
      <c r="G26" s="25" t="s">
        <v>514</v>
      </c>
    </row>
    <row r="27" spans="1:7" ht="23.25">
      <c r="A27" s="25">
        <v>24</v>
      </c>
      <c r="B27" s="26" t="s">
        <v>219</v>
      </c>
      <c r="C27" s="26" t="s">
        <v>244</v>
      </c>
      <c r="D27" s="27" t="s">
        <v>505</v>
      </c>
      <c r="E27" s="27" t="s">
        <v>506</v>
      </c>
      <c r="F27" s="25" t="s">
        <v>345</v>
      </c>
      <c r="G27" s="25" t="s">
        <v>507</v>
      </c>
    </row>
    <row r="28" spans="1:7" ht="23.25">
      <c r="A28" s="25">
        <v>25</v>
      </c>
      <c r="B28" s="26" t="s">
        <v>226</v>
      </c>
      <c r="C28" s="27" t="s">
        <v>251</v>
      </c>
      <c r="D28" s="27" t="s">
        <v>516</v>
      </c>
      <c r="E28" s="33" t="s">
        <v>517</v>
      </c>
      <c r="F28" s="25" t="s">
        <v>345</v>
      </c>
      <c r="G28" s="25" t="s">
        <v>518</v>
      </c>
    </row>
    <row r="29" spans="1:7" ht="23.25">
      <c r="A29" s="25">
        <v>26</v>
      </c>
      <c r="B29" s="26" t="s">
        <v>227</v>
      </c>
      <c r="C29" s="27" t="s">
        <v>252</v>
      </c>
      <c r="D29" s="27" t="s">
        <v>520</v>
      </c>
      <c r="E29" s="27" t="s">
        <v>521</v>
      </c>
      <c r="F29" s="25" t="s">
        <v>462</v>
      </c>
      <c r="G29" s="25" t="s">
        <v>519</v>
      </c>
    </row>
    <row r="30" spans="1:7" ht="23.25">
      <c r="A30" s="25">
        <v>27</v>
      </c>
      <c r="B30" s="41" t="s">
        <v>679</v>
      </c>
      <c r="C30" s="33" t="s">
        <v>680</v>
      </c>
      <c r="D30" s="27" t="s">
        <v>681</v>
      </c>
      <c r="E30" s="33" t="s">
        <v>682</v>
      </c>
      <c r="F30" s="25" t="s">
        <v>345</v>
      </c>
      <c r="G30" s="25" t="s">
        <v>683</v>
      </c>
    </row>
    <row r="31" spans="1:7" ht="23.25">
      <c r="A31" s="50"/>
      <c r="B31" s="46"/>
      <c r="C31" s="28"/>
      <c r="D31" s="49"/>
      <c r="E31" s="28"/>
      <c r="F31" s="50"/>
      <c r="G31" s="50"/>
    </row>
    <row r="32" spans="1:7" ht="23.25">
      <c r="A32" s="50"/>
      <c r="B32" s="46"/>
      <c r="C32" s="28"/>
      <c r="D32" s="49"/>
      <c r="E32" s="28"/>
      <c r="F32" s="50"/>
      <c r="G32" s="50"/>
    </row>
    <row r="33" spans="1:7" ht="23.25">
      <c r="A33" s="50"/>
      <c r="B33" s="46"/>
      <c r="C33" s="28"/>
      <c r="D33" s="49"/>
      <c r="E33" s="28"/>
      <c r="F33" s="50"/>
      <c r="G33" s="50"/>
    </row>
    <row r="34" spans="1:7" ht="23.25">
      <c r="A34" s="50"/>
      <c r="B34" s="46"/>
      <c r="C34" s="28"/>
      <c r="D34" s="49"/>
      <c r="E34" s="28"/>
      <c r="F34" s="50"/>
      <c r="G34" s="50"/>
    </row>
    <row r="35" spans="1:7" ht="23.25">
      <c r="A35" s="50"/>
      <c r="B35" s="46"/>
      <c r="C35" s="28"/>
      <c r="D35" s="49"/>
      <c r="E35" s="28"/>
      <c r="F35" s="50"/>
      <c r="G35" s="50"/>
    </row>
    <row r="36" spans="1:7" ht="23.25">
      <c r="A36" s="50"/>
      <c r="B36" s="46"/>
      <c r="C36" s="28"/>
      <c r="D36" s="49"/>
      <c r="E36" s="28"/>
      <c r="F36" s="50"/>
      <c r="G36" s="50"/>
    </row>
    <row r="37" spans="1:7" ht="23.25">
      <c r="A37" s="50"/>
      <c r="B37" s="46"/>
      <c r="C37" s="28"/>
      <c r="D37" s="49"/>
      <c r="E37" s="28"/>
      <c r="F37" s="50"/>
      <c r="G37" s="50"/>
    </row>
    <row r="38" spans="1:7" ht="23.25">
      <c r="A38" s="50"/>
      <c r="B38" s="46"/>
      <c r="C38" s="28"/>
      <c r="D38" s="49"/>
      <c r="E38" s="28"/>
      <c r="F38" s="50"/>
      <c r="G38" s="50"/>
    </row>
    <row r="39" spans="1:7" ht="23.25">
      <c r="A39" s="50"/>
      <c r="B39" s="46"/>
      <c r="C39" s="28"/>
      <c r="D39" s="49"/>
      <c r="E39" s="28"/>
      <c r="F39" s="50"/>
      <c r="G39" s="50"/>
    </row>
    <row r="40" spans="1:7" ht="23.25">
      <c r="A40" s="50"/>
      <c r="B40" s="46"/>
      <c r="C40" s="28"/>
      <c r="D40" s="49"/>
      <c r="E40" s="28"/>
      <c r="F40" s="50"/>
      <c r="G40" s="50"/>
    </row>
    <row r="41" spans="1:7" ht="23.25">
      <c r="A41" s="50"/>
      <c r="B41" s="46"/>
      <c r="C41" s="28"/>
      <c r="D41" s="49"/>
      <c r="E41" s="28"/>
      <c r="F41" s="50"/>
      <c r="G41" s="50"/>
    </row>
    <row r="42" spans="1:7" ht="23.25">
      <c r="A42" s="50"/>
      <c r="B42" s="46"/>
      <c r="C42" s="28"/>
      <c r="D42" s="49"/>
      <c r="E42" s="28"/>
      <c r="F42" s="50"/>
      <c r="G42" s="50"/>
    </row>
    <row r="43" spans="1:7" ht="23.25">
      <c r="A43" s="50"/>
      <c r="B43" s="46"/>
      <c r="C43" s="28"/>
      <c r="D43" s="49"/>
      <c r="E43" s="28"/>
      <c r="F43" s="50"/>
      <c r="G43" s="50"/>
    </row>
    <row r="44" spans="1:7" ht="23.25">
      <c r="A44" s="50"/>
      <c r="B44" s="46"/>
      <c r="C44" s="28"/>
      <c r="D44" s="49"/>
      <c r="E44" s="28"/>
      <c r="F44" s="50"/>
      <c r="G44" s="50"/>
    </row>
    <row r="45" spans="1:7" ht="23.25">
      <c r="A45" s="50"/>
      <c r="B45" s="46"/>
      <c r="C45" s="28"/>
      <c r="D45" s="49"/>
      <c r="E45" s="28"/>
      <c r="F45" s="50"/>
      <c r="G45" s="50"/>
    </row>
    <row r="46" spans="1:7" ht="23.25">
      <c r="A46" s="50"/>
      <c r="B46" s="46"/>
      <c r="C46" s="28"/>
      <c r="D46" s="49"/>
      <c r="E46" s="28"/>
      <c r="F46" s="50"/>
      <c r="G46" s="50"/>
    </row>
    <row r="47" spans="1:7" ht="23.25">
      <c r="A47" s="50"/>
      <c r="B47" s="46"/>
      <c r="C47" s="28"/>
      <c r="D47" s="49"/>
      <c r="E47" s="28"/>
      <c r="F47" s="50"/>
      <c r="G47" s="50"/>
    </row>
    <row r="48" spans="1:7" ht="23.25">
      <c r="A48" s="50"/>
      <c r="B48" s="46"/>
      <c r="C48" s="28"/>
      <c r="D48" s="49"/>
      <c r="E48" s="28"/>
      <c r="F48" s="50"/>
      <c r="G48" s="50"/>
    </row>
  </sheetData>
  <sheetProtection/>
  <mergeCells count="2">
    <mergeCell ref="A1:G1"/>
    <mergeCell ref="A2:G2"/>
  </mergeCells>
  <printOptions/>
  <pageMargins left="0.5905511811023623" right="0.35433070866141736" top="0.8661417322834646" bottom="0.9055118110236221" header="0.5118110236220472" footer="0.5118110236220472"/>
  <pageSetup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3"/>
  <sheetViews>
    <sheetView zoomScale="85" zoomScaleNormal="85" zoomScalePageLayoutView="0" workbookViewId="0" topLeftCell="D1">
      <selection activeCell="H12" sqref="H12"/>
    </sheetView>
  </sheetViews>
  <sheetFormatPr defaultColWidth="9.140625" defaultRowHeight="12.75"/>
  <cols>
    <col min="1" max="1" width="5.7109375" style="9" customWidth="1"/>
    <col min="2" max="2" width="13.7109375" style="10" customWidth="1"/>
    <col min="3" max="3" width="21.7109375" style="1" customWidth="1"/>
    <col min="4" max="4" width="38.421875" style="5" customWidth="1"/>
    <col min="5" max="5" width="63.140625" style="1" customWidth="1"/>
    <col min="6" max="6" width="13.00390625" style="9" customWidth="1"/>
    <col min="7" max="7" width="12.28125" style="9" customWidth="1"/>
    <col min="8" max="16384" width="9.140625" style="1" customWidth="1"/>
  </cols>
  <sheetData>
    <row r="1" spans="1:7" ht="23.25">
      <c r="A1" s="60" t="s">
        <v>7</v>
      </c>
      <c r="B1" s="60"/>
      <c r="C1" s="60"/>
      <c r="D1" s="60"/>
      <c r="E1" s="60"/>
      <c r="F1" s="60"/>
      <c r="G1" s="60"/>
    </row>
    <row r="2" spans="1:7" ht="23.25">
      <c r="A2" s="61" t="s">
        <v>172</v>
      </c>
      <c r="B2" s="61"/>
      <c r="C2" s="61"/>
      <c r="D2" s="61"/>
      <c r="E2" s="61"/>
      <c r="F2" s="61"/>
      <c r="G2" s="61"/>
    </row>
    <row r="3" spans="1:12" ht="23.25">
      <c r="A3" s="11" t="s">
        <v>0</v>
      </c>
      <c r="B3" s="12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1" t="s">
        <v>6</v>
      </c>
      <c r="H3" s="13"/>
      <c r="I3" s="13"/>
      <c r="J3" s="13"/>
      <c r="K3" s="13"/>
      <c r="L3" s="13"/>
    </row>
    <row r="4" spans="1:12" s="28" customFormat="1" ht="23.25">
      <c r="A4" s="25">
        <v>1</v>
      </c>
      <c r="B4" s="34" t="s">
        <v>180</v>
      </c>
      <c r="C4" s="26" t="s">
        <v>194</v>
      </c>
      <c r="D4" s="27" t="s">
        <v>608</v>
      </c>
      <c r="E4" s="27" t="s">
        <v>651</v>
      </c>
      <c r="F4" s="25" t="s">
        <v>546</v>
      </c>
      <c r="G4" s="25" t="s">
        <v>560</v>
      </c>
      <c r="H4" s="35"/>
      <c r="I4" s="35"/>
      <c r="J4" s="35"/>
      <c r="K4" s="35"/>
      <c r="L4" s="35"/>
    </row>
    <row r="5" spans="1:12" s="28" customFormat="1" ht="23.25">
      <c r="A5" s="25">
        <v>2</v>
      </c>
      <c r="B5" s="34" t="s">
        <v>186</v>
      </c>
      <c r="C5" s="33" t="s">
        <v>200</v>
      </c>
      <c r="D5" s="27" t="s">
        <v>608</v>
      </c>
      <c r="E5" s="27" t="s">
        <v>651</v>
      </c>
      <c r="F5" s="25" t="s">
        <v>546</v>
      </c>
      <c r="G5" s="25" t="s">
        <v>562</v>
      </c>
      <c r="H5" s="35"/>
      <c r="I5" s="35"/>
      <c r="J5" s="35"/>
      <c r="K5" s="35"/>
      <c r="L5" s="35"/>
    </row>
    <row r="6" spans="1:12" s="28" customFormat="1" ht="23.25">
      <c r="A6" s="25">
        <v>3</v>
      </c>
      <c r="B6" s="34" t="s">
        <v>182</v>
      </c>
      <c r="C6" s="26" t="s">
        <v>196</v>
      </c>
      <c r="D6" s="27" t="s">
        <v>672</v>
      </c>
      <c r="E6" s="27" t="s">
        <v>673</v>
      </c>
      <c r="F6" s="25" t="s">
        <v>416</v>
      </c>
      <c r="G6" s="25" t="s">
        <v>742</v>
      </c>
      <c r="H6" s="35"/>
      <c r="I6" s="35"/>
      <c r="J6" s="35"/>
      <c r="K6" s="35"/>
      <c r="L6" s="35"/>
    </row>
    <row r="7" spans="1:12" s="28" customFormat="1" ht="23.25">
      <c r="A7" s="25">
        <v>4</v>
      </c>
      <c r="B7" s="34" t="s">
        <v>184</v>
      </c>
      <c r="C7" s="33" t="s">
        <v>198</v>
      </c>
      <c r="D7" s="27" t="s">
        <v>672</v>
      </c>
      <c r="E7" s="27" t="s">
        <v>673</v>
      </c>
      <c r="F7" s="25" t="s">
        <v>416</v>
      </c>
      <c r="G7" s="25" t="s">
        <v>741</v>
      </c>
      <c r="H7" s="35"/>
      <c r="I7" s="35"/>
      <c r="J7" s="35"/>
      <c r="K7" s="35"/>
      <c r="L7" s="35"/>
    </row>
    <row r="8" spans="1:12" s="28" customFormat="1" ht="23.25">
      <c r="A8" s="25">
        <v>5</v>
      </c>
      <c r="B8" s="34" t="s">
        <v>173</v>
      </c>
      <c r="C8" s="26" t="s">
        <v>187</v>
      </c>
      <c r="D8" s="27" t="s">
        <v>598</v>
      </c>
      <c r="E8" s="27" t="s">
        <v>599</v>
      </c>
      <c r="F8" s="25" t="s">
        <v>551</v>
      </c>
      <c r="G8" s="25" t="s">
        <v>645</v>
      </c>
      <c r="H8" s="35"/>
      <c r="I8" s="35"/>
      <c r="J8" s="35"/>
      <c r="K8" s="35"/>
      <c r="L8" s="35"/>
    </row>
    <row r="9" spans="1:12" s="28" customFormat="1" ht="23.25">
      <c r="A9" s="25">
        <v>6</v>
      </c>
      <c r="B9" s="34" t="s">
        <v>185</v>
      </c>
      <c r="C9" s="33" t="s">
        <v>199</v>
      </c>
      <c r="D9" s="27" t="s">
        <v>598</v>
      </c>
      <c r="E9" s="27" t="s">
        <v>599</v>
      </c>
      <c r="F9" s="25" t="s">
        <v>551</v>
      </c>
      <c r="G9" s="25" t="s">
        <v>641</v>
      </c>
      <c r="H9" s="35"/>
      <c r="I9" s="35"/>
      <c r="J9" s="35"/>
      <c r="K9" s="35"/>
      <c r="L9" s="35"/>
    </row>
    <row r="10" spans="1:12" s="28" customFormat="1" ht="23.25">
      <c r="A10" s="25">
        <v>7</v>
      </c>
      <c r="B10" s="34" t="s">
        <v>175</v>
      </c>
      <c r="C10" s="26" t="s">
        <v>189</v>
      </c>
      <c r="D10" s="27" t="s">
        <v>553</v>
      </c>
      <c r="E10" s="27" t="s">
        <v>554</v>
      </c>
      <c r="F10" s="25" t="s">
        <v>551</v>
      </c>
      <c r="G10" s="25" t="s">
        <v>555</v>
      </c>
      <c r="H10" s="35"/>
      <c r="I10" s="35"/>
      <c r="J10" s="35"/>
      <c r="K10" s="35"/>
      <c r="L10" s="35"/>
    </row>
    <row r="11" spans="1:12" s="28" customFormat="1" ht="23.25">
      <c r="A11" s="25">
        <v>8</v>
      </c>
      <c r="B11" s="34" t="s">
        <v>176</v>
      </c>
      <c r="C11" s="26" t="s">
        <v>190</v>
      </c>
      <c r="D11" s="27" t="s">
        <v>553</v>
      </c>
      <c r="E11" s="27" t="s">
        <v>554</v>
      </c>
      <c r="F11" s="25" t="s">
        <v>551</v>
      </c>
      <c r="G11" s="25" t="s">
        <v>692</v>
      </c>
      <c r="H11" s="35"/>
      <c r="I11" s="35"/>
      <c r="J11" s="35"/>
      <c r="K11" s="35"/>
      <c r="L11" s="35"/>
    </row>
    <row r="12" spans="1:12" s="28" customFormat="1" ht="23.25">
      <c r="A12" s="25">
        <v>9</v>
      </c>
      <c r="B12" s="34" t="s">
        <v>178</v>
      </c>
      <c r="C12" s="26" t="s">
        <v>192</v>
      </c>
      <c r="D12" s="27" t="s">
        <v>652</v>
      </c>
      <c r="E12" s="27" t="s">
        <v>653</v>
      </c>
      <c r="F12" s="25" t="s">
        <v>345</v>
      </c>
      <c r="G12" s="25" t="s">
        <v>693</v>
      </c>
      <c r="H12" s="35"/>
      <c r="I12" s="35"/>
      <c r="J12" s="35"/>
      <c r="K12" s="35"/>
      <c r="L12" s="35"/>
    </row>
    <row r="13" spans="1:12" s="28" customFormat="1" ht="23.25">
      <c r="A13" s="25">
        <v>10</v>
      </c>
      <c r="B13" s="34" t="s">
        <v>642</v>
      </c>
      <c r="C13" s="17" t="s">
        <v>640</v>
      </c>
      <c r="D13" s="27" t="s">
        <v>652</v>
      </c>
      <c r="E13" s="27" t="s">
        <v>653</v>
      </c>
      <c r="F13" s="25" t="s">
        <v>345</v>
      </c>
      <c r="G13" s="14" t="s">
        <v>694</v>
      </c>
      <c r="H13" s="35"/>
      <c r="I13" s="35"/>
      <c r="J13" s="35"/>
      <c r="K13" s="35"/>
      <c r="L13" s="35"/>
    </row>
    <row r="14" spans="1:12" s="28" customFormat="1" ht="23.25">
      <c r="A14" s="25">
        <v>11</v>
      </c>
      <c r="B14" s="34" t="s">
        <v>177</v>
      </c>
      <c r="C14" s="26" t="s">
        <v>191</v>
      </c>
      <c r="D14" s="27" t="s">
        <v>647</v>
      </c>
      <c r="E14" s="45" t="s">
        <v>648</v>
      </c>
      <c r="F14" s="25" t="s">
        <v>546</v>
      </c>
      <c r="G14" s="25" t="s">
        <v>559</v>
      </c>
      <c r="H14" s="35"/>
      <c r="I14" s="35"/>
      <c r="J14" s="35"/>
      <c r="K14" s="35"/>
      <c r="L14" s="35"/>
    </row>
    <row r="15" spans="1:12" s="28" customFormat="1" ht="23.25">
      <c r="A15" s="25">
        <v>12</v>
      </c>
      <c r="B15" s="34" t="s">
        <v>181</v>
      </c>
      <c r="C15" s="26" t="s">
        <v>195</v>
      </c>
      <c r="D15" s="27" t="s">
        <v>647</v>
      </c>
      <c r="E15" s="45" t="s">
        <v>648</v>
      </c>
      <c r="F15" s="25" t="s">
        <v>546</v>
      </c>
      <c r="G15" s="25" t="s">
        <v>561</v>
      </c>
      <c r="H15" s="35"/>
      <c r="I15" s="35"/>
      <c r="J15" s="35"/>
      <c r="K15" s="35"/>
      <c r="L15" s="35"/>
    </row>
    <row r="16" spans="1:12" s="28" customFormat="1" ht="23.25">
      <c r="A16" s="25">
        <v>13</v>
      </c>
      <c r="B16" s="34" t="s">
        <v>183</v>
      </c>
      <c r="C16" s="33" t="s">
        <v>197</v>
      </c>
      <c r="D16" s="27" t="s">
        <v>586</v>
      </c>
      <c r="E16" s="27" t="s">
        <v>587</v>
      </c>
      <c r="F16" s="25" t="s">
        <v>345</v>
      </c>
      <c r="G16" s="25" t="s">
        <v>695</v>
      </c>
      <c r="H16" s="35"/>
      <c r="I16" s="35"/>
      <c r="J16" s="35"/>
      <c r="K16" s="35"/>
      <c r="L16" s="35"/>
    </row>
    <row r="17" spans="1:12" s="28" customFormat="1" ht="23.25">
      <c r="A17" s="25">
        <v>14</v>
      </c>
      <c r="B17" s="34" t="s">
        <v>174</v>
      </c>
      <c r="C17" s="26" t="s">
        <v>188</v>
      </c>
      <c r="D17" s="27" t="s">
        <v>549</v>
      </c>
      <c r="E17" s="27" t="s">
        <v>550</v>
      </c>
      <c r="F17" s="25" t="s">
        <v>551</v>
      </c>
      <c r="G17" s="25" t="s">
        <v>552</v>
      </c>
      <c r="H17" s="35"/>
      <c r="I17" s="35"/>
      <c r="J17" s="35"/>
      <c r="K17" s="35"/>
      <c r="L17" s="35"/>
    </row>
    <row r="18" spans="1:12" ht="23.25">
      <c r="A18" s="25">
        <v>15</v>
      </c>
      <c r="B18" s="34" t="s">
        <v>179</v>
      </c>
      <c r="C18" s="26" t="s">
        <v>193</v>
      </c>
      <c r="D18" s="27" t="s">
        <v>549</v>
      </c>
      <c r="E18" s="27" t="s">
        <v>550</v>
      </c>
      <c r="F18" s="25" t="s">
        <v>551</v>
      </c>
      <c r="G18" s="25" t="s">
        <v>556</v>
      </c>
      <c r="H18" s="13"/>
      <c r="I18" s="13"/>
      <c r="J18" s="13"/>
      <c r="K18" s="13"/>
      <c r="L18" s="13"/>
    </row>
    <row r="19" spans="1:12" ht="23.25">
      <c r="A19" s="18"/>
      <c r="B19" s="19"/>
      <c r="C19" s="13"/>
      <c r="D19" s="15"/>
      <c r="E19" s="13"/>
      <c r="F19" s="18"/>
      <c r="G19" s="18"/>
      <c r="H19" s="13"/>
      <c r="I19" s="13"/>
      <c r="J19" s="13"/>
      <c r="K19" s="13"/>
      <c r="L19" s="13"/>
    </row>
    <row r="20" spans="1:12" ht="23.25">
      <c r="A20" s="18"/>
      <c r="B20" s="19"/>
      <c r="C20" s="13"/>
      <c r="D20" s="15"/>
      <c r="E20" s="13"/>
      <c r="F20" s="18"/>
      <c r="G20" s="18"/>
      <c r="H20" s="13"/>
      <c r="I20" s="13"/>
      <c r="J20" s="13"/>
      <c r="K20" s="13"/>
      <c r="L20" s="13"/>
    </row>
    <row r="21" spans="1:12" ht="23.25">
      <c r="A21" s="18"/>
      <c r="B21" s="19"/>
      <c r="C21" s="13"/>
      <c r="D21" s="15"/>
      <c r="E21" s="13"/>
      <c r="F21" s="18"/>
      <c r="G21" s="18"/>
      <c r="H21" s="13"/>
      <c r="I21" s="13"/>
      <c r="J21" s="13"/>
      <c r="K21" s="13"/>
      <c r="L21" s="13"/>
    </row>
    <row r="22" spans="1:12" ht="23.25">
      <c r="A22" s="18"/>
      <c r="B22" s="19"/>
      <c r="C22" s="13"/>
      <c r="D22" s="15"/>
      <c r="E22" s="13"/>
      <c r="F22" s="18"/>
      <c r="G22" s="18"/>
      <c r="H22" s="13"/>
      <c r="I22" s="13"/>
      <c r="J22" s="13"/>
      <c r="K22" s="13"/>
      <c r="L22" s="13"/>
    </row>
    <row r="23" spans="1:12" ht="23.25">
      <c r="A23" s="18"/>
      <c r="B23" s="19"/>
      <c r="C23" s="13"/>
      <c r="D23" s="15"/>
      <c r="E23" s="13"/>
      <c r="F23" s="18"/>
      <c r="G23" s="18"/>
      <c r="H23" s="13"/>
      <c r="I23" s="13"/>
      <c r="J23" s="13"/>
      <c r="K23" s="13"/>
      <c r="L23" s="13"/>
    </row>
    <row r="24" spans="1:12" ht="23.25">
      <c r="A24" s="18"/>
      <c r="B24" s="19"/>
      <c r="C24" s="13"/>
      <c r="D24" s="15"/>
      <c r="E24" s="13"/>
      <c r="F24" s="18"/>
      <c r="G24" s="18"/>
      <c r="H24" s="13"/>
      <c r="I24" s="13"/>
      <c r="J24" s="13"/>
      <c r="K24" s="13"/>
      <c r="L24" s="13"/>
    </row>
    <row r="25" spans="1:12" ht="23.25">
      <c r="A25" s="18"/>
      <c r="B25" s="19"/>
      <c r="C25" s="13"/>
      <c r="D25" s="15"/>
      <c r="E25" s="13"/>
      <c r="F25" s="18"/>
      <c r="G25" s="18"/>
      <c r="H25" s="13"/>
      <c r="I25" s="13"/>
      <c r="J25" s="13"/>
      <c r="K25" s="13"/>
      <c r="L25" s="13"/>
    </row>
    <row r="26" spans="1:12" ht="23.25">
      <c r="A26" s="18"/>
      <c r="B26" s="19"/>
      <c r="C26" s="13"/>
      <c r="D26" s="15"/>
      <c r="E26" s="13"/>
      <c r="F26" s="18"/>
      <c r="G26" s="18"/>
      <c r="H26" s="13"/>
      <c r="I26" s="13"/>
      <c r="J26" s="13"/>
      <c r="K26" s="13"/>
      <c r="L26" s="13"/>
    </row>
    <row r="27" spans="1:12" ht="23.25">
      <c r="A27" s="18"/>
      <c r="B27" s="19"/>
      <c r="C27" s="13"/>
      <c r="D27" s="15"/>
      <c r="E27" s="13"/>
      <c r="F27" s="18"/>
      <c r="G27" s="18"/>
      <c r="H27" s="13"/>
      <c r="I27" s="13"/>
      <c r="J27" s="13"/>
      <c r="K27" s="13"/>
      <c r="L27" s="13"/>
    </row>
    <row r="28" spans="1:12" ht="23.25">
      <c r="A28" s="18"/>
      <c r="B28" s="19"/>
      <c r="C28" s="13"/>
      <c r="D28" s="15"/>
      <c r="E28" s="13"/>
      <c r="F28" s="18"/>
      <c r="G28" s="18"/>
      <c r="H28" s="13"/>
      <c r="I28" s="13"/>
      <c r="J28" s="13"/>
      <c r="K28" s="13"/>
      <c r="L28" s="13"/>
    </row>
    <row r="29" spans="1:12" ht="23.25">
      <c r="A29" s="18"/>
      <c r="B29" s="19"/>
      <c r="C29" s="13"/>
      <c r="D29" s="15"/>
      <c r="E29" s="13"/>
      <c r="F29" s="18"/>
      <c r="G29" s="18"/>
      <c r="H29" s="13"/>
      <c r="I29" s="13"/>
      <c r="J29" s="13"/>
      <c r="K29" s="13"/>
      <c r="L29" s="13"/>
    </row>
    <row r="30" spans="1:12" ht="23.25">
      <c r="A30" s="18"/>
      <c r="B30" s="19"/>
      <c r="C30" s="13"/>
      <c r="D30" s="15"/>
      <c r="E30" s="13"/>
      <c r="F30" s="18"/>
      <c r="G30" s="18"/>
      <c r="H30" s="13"/>
      <c r="I30" s="13"/>
      <c r="J30" s="13"/>
      <c r="K30" s="13"/>
      <c r="L30" s="13"/>
    </row>
    <row r="31" spans="1:12" ht="23.25">
      <c r="A31" s="18"/>
      <c r="B31" s="19"/>
      <c r="C31" s="13"/>
      <c r="D31" s="15"/>
      <c r="E31" s="13"/>
      <c r="F31" s="18"/>
      <c r="G31" s="18"/>
      <c r="H31" s="13"/>
      <c r="I31" s="13"/>
      <c r="J31" s="13"/>
      <c r="K31" s="13"/>
      <c r="L31" s="13"/>
    </row>
    <row r="32" spans="1:12" ht="23.25">
      <c r="A32" s="18"/>
      <c r="B32" s="19"/>
      <c r="C32" s="13"/>
      <c r="D32" s="15"/>
      <c r="E32" s="13"/>
      <c r="F32" s="18"/>
      <c r="G32" s="18"/>
      <c r="H32" s="13"/>
      <c r="I32" s="13"/>
      <c r="J32" s="13"/>
      <c r="K32" s="13"/>
      <c r="L32" s="13"/>
    </row>
    <row r="33" spans="1:12" ht="23.25">
      <c r="A33" s="18"/>
      <c r="B33" s="19"/>
      <c r="C33" s="13"/>
      <c r="D33" s="15"/>
      <c r="E33" s="13"/>
      <c r="F33" s="18"/>
      <c r="G33" s="18"/>
      <c r="H33" s="13"/>
      <c r="I33" s="13"/>
      <c r="J33" s="13"/>
      <c r="K33" s="13"/>
      <c r="L33" s="13"/>
    </row>
  </sheetData>
  <sheetProtection/>
  <mergeCells count="2">
    <mergeCell ref="A1:G1"/>
    <mergeCell ref="A2:G2"/>
  </mergeCells>
  <printOptions/>
  <pageMargins left="0.35" right="0.28" top="1" bottom="1" header="0.5" footer="0.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6">
      <selection activeCell="H26" sqref="H26"/>
    </sheetView>
  </sheetViews>
  <sheetFormatPr defaultColWidth="9.140625" defaultRowHeight="12.75"/>
  <cols>
    <col min="1" max="1" width="7.00390625" style="0" customWidth="1"/>
    <col min="2" max="2" width="30.421875" style="0" customWidth="1"/>
    <col min="3" max="3" width="14.421875" style="0" customWidth="1"/>
    <col min="4" max="4" width="17.8515625" style="0" customWidth="1"/>
    <col min="5" max="5" width="13.00390625" style="0" customWidth="1"/>
  </cols>
  <sheetData>
    <row r="1" spans="1:5" ht="26.25">
      <c r="A1" s="54" t="s">
        <v>523</v>
      </c>
      <c r="B1" s="54"/>
      <c r="C1" s="54"/>
      <c r="D1" s="54"/>
      <c r="E1" s="54"/>
    </row>
    <row r="2" spans="1:5" ht="26.25">
      <c r="A2" s="55" t="s">
        <v>541</v>
      </c>
      <c r="B2" s="55"/>
      <c r="C2" s="55"/>
      <c r="D2" s="55"/>
      <c r="E2" s="55"/>
    </row>
    <row r="3" spans="1:5" ht="23.25">
      <c r="A3" s="4" t="s">
        <v>524</v>
      </c>
      <c r="B3" s="4" t="s">
        <v>525</v>
      </c>
      <c r="C3" s="4" t="s">
        <v>527</v>
      </c>
      <c r="D3" s="4" t="s">
        <v>528</v>
      </c>
      <c r="E3" s="4" t="s">
        <v>529</v>
      </c>
    </row>
    <row r="4" spans="1:5" ht="23.25">
      <c r="A4" s="4">
        <v>1</v>
      </c>
      <c r="B4" s="7" t="s">
        <v>625</v>
      </c>
      <c r="C4" s="4"/>
      <c r="D4" s="4"/>
      <c r="E4" s="4"/>
    </row>
    <row r="5" spans="1:5" ht="23.25">
      <c r="A5" s="4"/>
      <c r="B5" s="7" t="s">
        <v>526</v>
      </c>
      <c r="C5" s="4">
        <v>26</v>
      </c>
      <c r="D5" s="4" t="s">
        <v>372</v>
      </c>
      <c r="E5" s="4">
        <f>SUM(C5:D5)</f>
        <v>26</v>
      </c>
    </row>
    <row r="6" spans="1:5" ht="23.25">
      <c r="A6" s="4"/>
      <c r="B6" s="7" t="s">
        <v>530</v>
      </c>
      <c r="C6" s="4">
        <v>18</v>
      </c>
      <c r="D6" s="4" t="s">
        <v>372</v>
      </c>
      <c r="E6" s="4">
        <f>SUM(C6:D6)</f>
        <v>18</v>
      </c>
    </row>
    <row r="7" spans="1:5" ht="23.25">
      <c r="A7" s="4"/>
      <c r="B7" s="7" t="s">
        <v>661</v>
      </c>
      <c r="C7" s="4">
        <v>23</v>
      </c>
      <c r="D7" s="4" t="s">
        <v>372</v>
      </c>
      <c r="E7" s="4">
        <f>SUM(C7:D7)</f>
        <v>23</v>
      </c>
    </row>
    <row r="8" spans="1:5" ht="23.25">
      <c r="A8" s="4"/>
      <c r="B8" s="29" t="s">
        <v>547</v>
      </c>
      <c r="C8" s="30">
        <f>SUM(C5:C7)</f>
        <v>67</v>
      </c>
      <c r="D8" s="30">
        <f>SUM(D5:D7)</f>
        <v>0</v>
      </c>
      <c r="E8" s="30">
        <f>SUM(C8:D8)</f>
        <v>67</v>
      </c>
    </row>
    <row r="9" spans="1:5" ht="23.25">
      <c r="A9" s="4">
        <v>2</v>
      </c>
      <c r="B9" s="7" t="s">
        <v>537</v>
      </c>
      <c r="C9" s="4"/>
      <c r="D9" s="4"/>
      <c r="E9" s="4"/>
    </row>
    <row r="10" spans="1:5" ht="23.25">
      <c r="A10" s="4"/>
      <c r="B10" s="7" t="s">
        <v>531</v>
      </c>
      <c r="C10" s="4">
        <v>15</v>
      </c>
      <c r="D10" s="4" t="s">
        <v>372</v>
      </c>
      <c r="E10" s="4">
        <f>SUM(C10:D10)</f>
        <v>15</v>
      </c>
    </row>
    <row r="11" spans="1:5" ht="23.25">
      <c r="A11" s="4"/>
      <c r="B11" s="29" t="s">
        <v>547</v>
      </c>
      <c r="C11" s="30">
        <v>15</v>
      </c>
      <c r="D11" s="30" t="s">
        <v>372</v>
      </c>
      <c r="E11" s="30">
        <f>SUM(C11:D11)</f>
        <v>15</v>
      </c>
    </row>
    <row r="12" spans="1:5" ht="23.25">
      <c r="A12" s="4">
        <v>3</v>
      </c>
      <c r="B12" s="7" t="s">
        <v>538</v>
      </c>
      <c r="C12" s="4"/>
      <c r="D12" s="4"/>
      <c r="E12" s="4"/>
    </row>
    <row r="13" spans="1:5" ht="23.25">
      <c r="A13" s="4"/>
      <c r="B13" s="7" t="s">
        <v>532</v>
      </c>
      <c r="C13" s="4">
        <v>15</v>
      </c>
      <c r="D13" s="4">
        <v>0</v>
      </c>
      <c r="E13" s="4">
        <f>SUM(C13:D13)</f>
        <v>15</v>
      </c>
    </row>
    <row r="14" spans="1:5" ht="23.25">
      <c r="A14" s="4"/>
      <c r="B14" s="29" t="s">
        <v>547</v>
      </c>
      <c r="C14" s="30">
        <f>SUM(C13)</f>
        <v>15</v>
      </c>
      <c r="D14" s="30">
        <f>SUM(D13)</f>
        <v>0</v>
      </c>
      <c r="E14" s="30">
        <f>SUM(C14:D14)</f>
        <v>15</v>
      </c>
    </row>
    <row r="15" spans="1:5" ht="23.25">
      <c r="A15" s="4">
        <v>4</v>
      </c>
      <c r="B15" s="7" t="s">
        <v>624</v>
      </c>
      <c r="C15" s="4"/>
      <c r="D15" s="4"/>
      <c r="E15" s="4"/>
    </row>
    <row r="16" spans="1:5" ht="23.25">
      <c r="A16" s="4"/>
      <c r="B16" s="7" t="s">
        <v>533</v>
      </c>
      <c r="C16" s="4">
        <v>13</v>
      </c>
      <c r="D16" s="4" t="s">
        <v>372</v>
      </c>
      <c r="E16" s="4">
        <v>13</v>
      </c>
    </row>
    <row r="17" spans="1:5" ht="23.25">
      <c r="A17" s="4"/>
      <c r="B17" s="7" t="s">
        <v>534</v>
      </c>
      <c r="C17" s="4">
        <v>24</v>
      </c>
      <c r="D17" s="4" t="s">
        <v>372</v>
      </c>
      <c r="E17" s="4">
        <v>24</v>
      </c>
    </row>
    <row r="18" spans="1:5" ht="23.25">
      <c r="A18" s="4"/>
      <c r="B18" s="29" t="s">
        <v>547</v>
      </c>
      <c r="C18" s="30">
        <f>SUM(C16:C17)</f>
        <v>37</v>
      </c>
      <c r="D18" s="30">
        <f>SUM(D16:D17)</f>
        <v>0</v>
      </c>
      <c r="E18" s="30">
        <f>SUM(C18:D18)</f>
        <v>37</v>
      </c>
    </row>
    <row r="19" spans="1:5" ht="23.25">
      <c r="A19" s="4">
        <v>5</v>
      </c>
      <c r="B19" s="7" t="s">
        <v>539</v>
      </c>
      <c r="C19" s="4"/>
      <c r="D19" s="4"/>
      <c r="E19" s="4"/>
    </row>
    <row r="20" spans="1:5" ht="23.25">
      <c r="A20" s="4"/>
      <c r="B20" s="7" t="s">
        <v>535</v>
      </c>
      <c r="C20" s="4">
        <v>27</v>
      </c>
      <c r="D20" s="4">
        <v>0</v>
      </c>
      <c r="E20" s="4">
        <v>27</v>
      </c>
    </row>
    <row r="21" spans="1:5" ht="23.25">
      <c r="A21" s="4"/>
      <c r="B21" s="29" t="s">
        <v>547</v>
      </c>
      <c r="C21" s="30">
        <v>27</v>
      </c>
      <c r="D21" s="30">
        <v>0</v>
      </c>
      <c r="E21" s="30">
        <v>27</v>
      </c>
    </row>
    <row r="22" spans="1:5" ht="23.25">
      <c r="A22" s="4">
        <v>6</v>
      </c>
      <c r="B22" s="7" t="s">
        <v>540</v>
      </c>
      <c r="C22" s="4"/>
      <c r="D22" s="4"/>
      <c r="E22" s="4"/>
    </row>
    <row r="23" spans="1:5" ht="23.25">
      <c r="A23" s="4"/>
      <c r="B23" s="7" t="s">
        <v>536</v>
      </c>
      <c r="C23" s="4">
        <v>15</v>
      </c>
      <c r="D23" s="4" t="s">
        <v>372</v>
      </c>
      <c r="E23" s="4">
        <v>15</v>
      </c>
    </row>
    <row r="24" spans="1:5" ht="23.25">
      <c r="A24" s="4"/>
      <c r="B24" s="29" t="s">
        <v>547</v>
      </c>
      <c r="C24" s="30">
        <v>15</v>
      </c>
      <c r="D24" s="30" t="s">
        <v>372</v>
      </c>
      <c r="E24" s="30">
        <v>15</v>
      </c>
    </row>
    <row r="25" spans="1:5" ht="23.25">
      <c r="A25" s="31"/>
      <c r="B25" s="32" t="s">
        <v>548</v>
      </c>
      <c r="C25" s="32">
        <f>C8+C11+C14+C18+C21+C24</f>
        <v>176</v>
      </c>
      <c r="D25" s="32"/>
      <c r="E25" s="32">
        <f>E8+E11+E14+E18+E21+E24</f>
        <v>176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zoomScale="70" zoomScaleNormal="70" zoomScalePageLayoutView="0" workbookViewId="0" topLeftCell="A1">
      <selection activeCell="G4" sqref="G4"/>
    </sheetView>
  </sheetViews>
  <sheetFormatPr defaultColWidth="9.140625" defaultRowHeight="12.75"/>
  <cols>
    <col min="1" max="1" width="5.7109375" style="9" customWidth="1"/>
    <col min="2" max="2" width="14.421875" style="10" customWidth="1"/>
    <col min="3" max="3" width="23.8515625" style="1" customWidth="1"/>
    <col min="4" max="4" width="39.00390625" style="5" customWidth="1"/>
    <col min="5" max="5" width="56.421875" style="1" customWidth="1"/>
    <col min="6" max="6" width="13.140625" style="9" customWidth="1"/>
    <col min="7" max="7" width="12.28125" style="9" customWidth="1"/>
    <col min="8" max="16384" width="9.140625" style="1" customWidth="1"/>
  </cols>
  <sheetData>
    <row r="1" spans="1:7" ht="26.25">
      <c r="A1" s="56" t="s">
        <v>7</v>
      </c>
      <c r="B1" s="56"/>
      <c r="C1" s="56"/>
      <c r="D1" s="56"/>
      <c r="E1" s="56"/>
      <c r="F1" s="56"/>
      <c r="G1" s="56"/>
    </row>
    <row r="2" spans="1:7" ht="26.25">
      <c r="A2" s="57" t="s">
        <v>171</v>
      </c>
      <c r="B2" s="57"/>
      <c r="C2" s="57"/>
      <c r="D2" s="57"/>
      <c r="E2" s="57"/>
      <c r="F2" s="57"/>
      <c r="G2" s="57"/>
    </row>
    <row r="3" spans="1:7" ht="23.25">
      <c r="A3" s="11" t="s">
        <v>0</v>
      </c>
      <c r="B3" s="12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1" t="s">
        <v>6</v>
      </c>
    </row>
    <row r="4" spans="1:7" ht="23.25">
      <c r="A4" s="14">
        <v>1</v>
      </c>
      <c r="B4" s="20" t="s">
        <v>720</v>
      </c>
      <c r="C4" s="8" t="s">
        <v>18</v>
      </c>
      <c r="D4" s="8" t="s">
        <v>343</v>
      </c>
      <c r="E4" s="23" t="s">
        <v>344</v>
      </c>
      <c r="F4" s="14" t="s">
        <v>345</v>
      </c>
      <c r="G4" s="14" t="s">
        <v>713</v>
      </c>
    </row>
    <row r="5" spans="1:7" ht="23.25">
      <c r="A5" s="14">
        <v>2</v>
      </c>
      <c r="B5" s="20" t="s">
        <v>721</v>
      </c>
      <c r="C5" s="17" t="s">
        <v>26</v>
      </c>
      <c r="D5" s="8" t="s">
        <v>343</v>
      </c>
      <c r="E5" s="23" t="s">
        <v>344</v>
      </c>
      <c r="F5" s="14" t="s">
        <v>345</v>
      </c>
      <c r="G5" s="14" t="s">
        <v>425</v>
      </c>
    </row>
    <row r="6" spans="1:7" ht="23.25">
      <c r="A6" s="14">
        <v>3</v>
      </c>
      <c r="B6" s="39" t="s">
        <v>9</v>
      </c>
      <c r="C6" s="38" t="s">
        <v>334</v>
      </c>
      <c r="D6" s="38" t="s">
        <v>635</v>
      </c>
      <c r="E6" s="38" t="s">
        <v>636</v>
      </c>
      <c r="F6" s="36" t="s">
        <v>637</v>
      </c>
      <c r="G6" s="36" t="s">
        <v>714</v>
      </c>
    </row>
    <row r="7" spans="1:7" ht="23.25">
      <c r="A7" s="14">
        <v>4</v>
      </c>
      <c r="B7" s="39" t="s">
        <v>10</v>
      </c>
      <c r="C7" s="38" t="s">
        <v>335</v>
      </c>
      <c r="D7" s="38" t="s">
        <v>635</v>
      </c>
      <c r="E7" s="38" t="s">
        <v>636</v>
      </c>
      <c r="F7" s="36" t="s">
        <v>637</v>
      </c>
      <c r="G7" s="36" t="s">
        <v>715</v>
      </c>
    </row>
    <row r="8" spans="1:7" ht="23.25">
      <c r="A8" s="14">
        <v>5</v>
      </c>
      <c r="B8" s="39" t="s">
        <v>722</v>
      </c>
      <c r="C8" s="37" t="s">
        <v>27</v>
      </c>
      <c r="D8" s="38" t="s">
        <v>635</v>
      </c>
      <c r="E8" s="38" t="s">
        <v>636</v>
      </c>
      <c r="F8" s="36" t="s">
        <v>637</v>
      </c>
      <c r="G8" s="36" t="s">
        <v>426</v>
      </c>
    </row>
    <row r="9" spans="1:7" ht="23.25">
      <c r="A9" s="14">
        <v>6</v>
      </c>
      <c r="B9" s="39" t="s">
        <v>723</v>
      </c>
      <c r="C9" s="37" t="s">
        <v>33</v>
      </c>
      <c r="D9" s="38" t="s">
        <v>635</v>
      </c>
      <c r="E9" s="38" t="s">
        <v>636</v>
      </c>
      <c r="F9" s="36" t="s">
        <v>637</v>
      </c>
      <c r="G9" s="36" t="s">
        <v>431</v>
      </c>
    </row>
    <row r="10" spans="1:7" ht="23.25">
      <c r="A10" s="14">
        <v>7</v>
      </c>
      <c r="B10" s="20" t="s">
        <v>11</v>
      </c>
      <c r="C10" s="8" t="s">
        <v>336</v>
      </c>
      <c r="D10" s="8" t="s">
        <v>463</v>
      </c>
      <c r="E10" s="8" t="s">
        <v>464</v>
      </c>
      <c r="F10" s="14" t="s">
        <v>416</v>
      </c>
      <c r="G10" s="14" t="s">
        <v>418</v>
      </c>
    </row>
    <row r="11" spans="1:7" ht="23.25">
      <c r="A11" s="14">
        <v>8</v>
      </c>
      <c r="B11" s="20" t="s">
        <v>724</v>
      </c>
      <c r="C11" s="17" t="s">
        <v>30</v>
      </c>
      <c r="D11" s="8" t="s">
        <v>463</v>
      </c>
      <c r="E11" s="8" t="s">
        <v>464</v>
      </c>
      <c r="F11" s="14" t="s">
        <v>416</v>
      </c>
      <c r="G11" s="14" t="s">
        <v>429</v>
      </c>
    </row>
    <row r="12" spans="1:7" ht="23.25">
      <c r="A12" s="14">
        <v>9</v>
      </c>
      <c r="B12" s="20" t="s">
        <v>725</v>
      </c>
      <c r="C12" s="17" t="s">
        <v>34</v>
      </c>
      <c r="D12" s="8" t="s">
        <v>463</v>
      </c>
      <c r="E12" s="8" t="s">
        <v>464</v>
      </c>
      <c r="F12" s="14" t="s">
        <v>416</v>
      </c>
      <c r="G12" s="14" t="s">
        <v>432</v>
      </c>
    </row>
    <row r="13" spans="1:7" ht="23.25">
      <c r="A13" s="14">
        <v>10</v>
      </c>
      <c r="B13" s="39" t="s">
        <v>726</v>
      </c>
      <c r="C13" s="38" t="s">
        <v>22</v>
      </c>
      <c r="D13" s="38" t="s">
        <v>638</v>
      </c>
      <c r="E13" s="38" t="s">
        <v>639</v>
      </c>
      <c r="F13" s="36" t="s">
        <v>416</v>
      </c>
      <c r="G13" s="36" t="s">
        <v>716</v>
      </c>
    </row>
    <row r="14" spans="1:7" ht="23.25">
      <c r="A14" s="14">
        <v>11</v>
      </c>
      <c r="B14" s="39" t="s">
        <v>727</v>
      </c>
      <c r="C14" s="37" t="s">
        <v>32</v>
      </c>
      <c r="D14" s="38" t="s">
        <v>638</v>
      </c>
      <c r="E14" s="38" t="s">
        <v>639</v>
      </c>
      <c r="F14" s="36" t="s">
        <v>416</v>
      </c>
      <c r="G14" s="36" t="s">
        <v>646</v>
      </c>
    </row>
    <row r="15" spans="1:7" ht="23.25">
      <c r="A15" s="14">
        <v>12</v>
      </c>
      <c r="B15" s="20" t="s">
        <v>8</v>
      </c>
      <c r="C15" s="8" t="s">
        <v>333</v>
      </c>
      <c r="D15" s="8" t="s">
        <v>414</v>
      </c>
      <c r="E15" s="8" t="s">
        <v>415</v>
      </c>
      <c r="F15" s="14" t="s">
        <v>416</v>
      </c>
      <c r="G15" s="14" t="s">
        <v>417</v>
      </c>
    </row>
    <row r="16" spans="1:7" ht="23.25">
      <c r="A16" s="14">
        <v>13</v>
      </c>
      <c r="B16" s="20" t="s">
        <v>12</v>
      </c>
      <c r="C16" s="8" t="s">
        <v>337</v>
      </c>
      <c r="D16" s="8" t="s">
        <v>414</v>
      </c>
      <c r="E16" s="8" t="s">
        <v>415</v>
      </c>
      <c r="F16" s="14" t="s">
        <v>416</v>
      </c>
      <c r="G16" s="14" t="s">
        <v>717</v>
      </c>
    </row>
    <row r="17" spans="1:7" ht="23.25">
      <c r="A17" s="14">
        <v>14</v>
      </c>
      <c r="B17" s="20" t="s">
        <v>13</v>
      </c>
      <c r="C17" s="8" t="s">
        <v>338</v>
      </c>
      <c r="D17" s="8" t="s">
        <v>414</v>
      </c>
      <c r="E17" s="8" t="s">
        <v>415</v>
      </c>
      <c r="F17" s="14" t="s">
        <v>416</v>
      </c>
      <c r="G17" s="14" t="s">
        <v>718</v>
      </c>
    </row>
    <row r="18" spans="1:7" ht="23.25">
      <c r="A18" s="14">
        <v>15</v>
      </c>
      <c r="B18" s="20" t="s">
        <v>15</v>
      </c>
      <c r="C18" s="8" t="s">
        <v>340</v>
      </c>
      <c r="D18" s="8" t="s">
        <v>414</v>
      </c>
      <c r="E18" s="8" t="s">
        <v>415</v>
      </c>
      <c r="F18" s="14" t="s">
        <v>416</v>
      </c>
      <c r="G18" s="14" t="s">
        <v>419</v>
      </c>
    </row>
    <row r="19" spans="1:7" ht="23.25">
      <c r="A19" s="14">
        <v>16</v>
      </c>
      <c r="B19" s="20" t="s">
        <v>728</v>
      </c>
      <c r="C19" s="8" t="s">
        <v>23</v>
      </c>
      <c r="D19" s="8" t="s">
        <v>414</v>
      </c>
      <c r="E19" s="8" t="s">
        <v>415</v>
      </c>
      <c r="F19" s="14" t="s">
        <v>416</v>
      </c>
      <c r="G19" s="14" t="s">
        <v>421</v>
      </c>
    </row>
    <row r="20" spans="1:7" ht="23.25">
      <c r="A20" s="14">
        <v>17</v>
      </c>
      <c r="B20" s="41" t="s">
        <v>14</v>
      </c>
      <c r="C20" s="27" t="s">
        <v>339</v>
      </c>
      <c r="D20" s="27" t="s">
        <v>626</v>
      </c>
      <c r="E20" s="33" t="s">
        <v>627</v>
      </c>
      <c r="F20" s="25" t="s">
        <v>416</v>
      </c>
      <c r="G20" s="25" t="s">
        <v>719</v>
      </c>
    </row>
    <row r="21" spans="1:7" ht="23.25">
      <c r="A21" s="14">
        <v>18</v>
      </c>
      <c r="B21" s="41" t="s">
        <v>729</v>
      </c>
      <c r="C21" s="27" t="s">
        <v>20</v>
      </c>
      <c r="D21" s="27" t="s">
        <v>626</v>
      </c>
      <c r="E21" s="33" t="s">
        <v>627</v>
      </c>
      <c r="F21" s="25" t="s">
        <v>416</v>
      </c>
      <c r="G21" s="25" t="s">
        <v>422</v>
      </c>
    </row>
    <row r="22" spans="1:7" ht="23.25">
      <c r="A22" s="14">
        <v>19</v>
      </c>
      <c r="B22" s="41" t="s">
        <v>730</v>
      </c>
      <c r="C22" s="27" t="s">
        <v>21</v>
      </c>
      <c r="D22" s="27" t="s">
        <v>626</v>
      </c>
      <c r="E22" s="33" t="s">
        <v>627</v>
      </c>
      <c r="F22" s="25" t="s">
        <v>416</v>
      </c>
      <c r="G22" s="25" t="s">
        <v>423</v>
      </c>
    </row>
    <row r="23" spans="1:7" ht="23.25">
      <c r="A23" s="14">
        <v>20</v>
      </c>
      <c r="B23" s="41" t="s">
        <v>731</v>
      </c>
      <c r="C23" s="33" t="s">
        <v>31</v>
      </c>
      <c r="D23" s="27" t="s">
        <v>626</v>
      </c>
      <c r="E23" s="33" t="s">
        <v>627</v>
      </c>
      <c r="F23" s="25" t="s">
        <v>416</v>
      </c>
      <c r="G23" s="25" t="s">
        <v>430</v>
      </c>
    </row>
    <row r="24" spans="1:7" ht="23.25">
      <c r="A24" s="14">
        <v>21</v>
      </c>
      <c r="B24" s="41" t="s">
        <v>732</v>
      </c>
      <c r="C24" s="33" t="s">
        <v>28</v>
      </c>
      <c r="D24" s="27" t="s">
        <v>610</v>
      </c>
      <c r="E24" s="51" t="s">
        <v>611</v>
      </c>
      <c r="F24" s="25" t="s">
        <v>612</v>
      </c>
      <c r="G24" s="25" t="s">
        <v>427</v>
      </c>
    </row>
    <row r="25" spans="1:7" ht="23.25">
      <c r="A25" s="14">
        <v>22</v>
      </c>
      <c r="B25" s="41" t="s">
        <v>733</v>
      </c>
      <c r="C25" s="33" t="s">
        <v>29</v>
      </c>
      <c r="D25" s="27" t="s">
        <v>610</v>
      </c>
      <c r="E25" s="51" t="s">
        <v>611</v>
      </c>
      <c r="F25" s="25" t="s">
        <v>612</v>
      </c>
      <c r="G25" s="25" t="s">
        <v>428</v>
      </c>
    </row>
    <row r="26" spans="1:7" ht="23.25">
      <c r="A26" s="14">
        <v>23</v>
      </c>
      <c r="B26" s="41" t="s">
        <v>16</v>
      </c>
      <c r="C26" s="27" t="s">
        <v>17</v>
      </c>
      <c r="D26" s="27" t="s">
        <v>354</v>
      </c>
      <c r="E26" s="27" t="s">
        <v>355</v>
      </c>
      <c r="F26" s="25" t="s">
        <v>345</v>
      </c>
      <c r="G26" s="25" t="s">
        <v>737</v>
      </c>
    </row>
    <row r="27" spans="1:7" ht="23.25">
      <c r="A27" s="14">
        <v>24</v>
      </c>
      <c r="B27" s="41" t="s">
        <v>734</v>
      </c>
      <c r="C27" s="27" t="s">
        <v>19</v>
      </c>
      <c r="D27" s="27" t="s">
        <v>354</v>
      </c>
      <c r="E27" s="27" t="s">
        <v>355</v>
      </c>
      <c r="F27" s="25" t="s">
        <v>345</v>
      </c>
      <c r="G27" s="25" t="s">
        <v>420</v>
      </c>
    </row>
    <row r="28" spans="1:7" ht="23.25">
      <c r="A28" s="14">
        <v>25</v>
      </c>
      <c r="B28" s="20" t="s">
        <v>735</v>
      </c>
      <c r="C28" s="17" t="s">
        <v>24</v>
      </c>
      <c r="D28" s="8" t="s">
        <v>346</v>
      </c>
      <c r="E28" s="8" t="s">
        <v>347</v>
      </c>
      <c r="F28" s="14" t="s">
        <v>348</v>
      </c>
      <c r="G28" s="14" t="s">
        <v>424</v>
      </c>
    </row>
    <row r="29" spans="1:7" ht="23.25">
      <c r="A29" s="14">
        <v>26</v>
      </c>
      <c r="B29" s="20" t="s">
        <v>736</v>
      </c>
      <c r="C29" s="17" t="s">
        <v>25</v>
      </c>
      <c r="D29" s="8" t="s">
        <v>346</v>
      </c>
      <c r="E29" s="8" t="s">
        <v>347</v>
      </c>
      <c r="F29" s="14" t="s">
        <v>348</v>
      </c>
      <c r="G29" s="14" t="s">
        <v>738</v>
      </c>
    </row>
  </sheetData>
  <sheetProtection/>
  <mergeCells count="2">
    <mergeCell ref="A1:G1"/>
    <mergeCell ref="A2:G2"/>
  </mergeCells>
  <printOptions/>
  <pageMargins left="0.41" right="0.39" top="0.66" bottom="0.43" header="0.36" footer="0.32"/>
  <pageSetup horizontalDpi="300" verticalDpi="3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2"/>
  <sheetViews>
    <sheetView zoomScale="70" zoomScaleNormal="70" zoomScalePageLayoutView="0" workbookViewId="0" topLeftCell="A1">
      <selection activeCell="F5" sqref="F5"/>
    </sheetView>
  </sheetViews>
  <sheetFormatPr defaultColWidth="9.140625" defaultRowHeight="12.75"/>
  <cols>
    <col min="1" max="1" width="5.7109375" style="9" customWidth="1"/>
    <col min="2" max="2" width="13.140625" style="10" customWidth="1"/>
    <col min="3" max="3" width="24.7109375" style="1" customWidth="1"/>
    <col min="4" max="4" width="35.8515625" style="5" customWidth="1"/>
    <col min="5" max="5" width="58.8515625" style="1" customWidth="1"/>
    <col min="6" max="6" width="13.140625" style="9" customWidth="1"/>
    <col min="7" max="7" width="13.28125" style="9" customWidth="1"/>
    <col min="8" max="16384" width="9.140625" style="1" customWidth="1"/>
  </cols>
  <sheetData>
    <row r="1" spans="1:7" ht="26.25">
      <c r="A1" s="56" t="s">
        <v>7</v>
      </c>
      <c r="B1" s="56"/>
      <c r="C1" s="56"/>
      <c r="D1" s="56"/>
      <c r="E1" s="56"/>
      <c r="F1" s="56"/>
      <c r="G1" s="56"/>
    </row>
    <row r="2" spans="1:7" ht="26.25">
      <c r="A2" s="57" t="s">
        <v>284</v>
      </c>
      <c r="B2" s="57"/>
      <c r="C2" s="57"/>
      <c r="D2" s="57"/>
      <c r="E2" s="57"/>
      <c r="F2" s="57"/>
      <c r="G2" s="57"/>
    </row>
    <row r="3" spans="1:7" ht="23.25">
      <c r="A3" s="2" t="s">
        <v>0</v>
      </c>
      <c r="B3" s="3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7" ht="23.25">
      <c r="A4" s="14">
        <v>1</v>
      </c>
      <c r="B4" s="20" t="s">
        <v>36</v>
      </c>
      <c r="C4" s="8" t="s">
        <v>58</v>
      </c>
      <c r="D4" s="8" t="s">
        <v>649</v>
      </c>
      <c r="E4" s="24" t="s">
        <v>650</v>
      </c>
      <c r="F4" s="14" t="s">
        <v>465</v>
      </c>
      <c r="G4" s="14" t="s">
        <v>684</v>
      </c>
    </row>
    <row r="5" spans="1:7" ht="23.25">
      <c r="A5" s="14">
        <v>2</v>
      </c>
      <c r="B5" s="20" t="s">
        <v>37</v>
      </c>
      <c r="C5" s="8" t="s">
        <v>59</v>
      </c>
      <c r="D5" s="8" t="s">
        <v>649</v>
      </c>
      <c r="E5" s="24" t="s">
        <v>650</v>
      </c>
      <c r="F5" s="14" t="s">
        <v>465</v>
      </c>
      <c r="G5" s="14" t="s">
        <v>381</v>
      </c>
    </row>
    <row r="6" spans="1:7" ht="23.25">
      <c r="A6" s="14">
        <v>3</v>
      </c>
      <c r="B6" s="41" t="s">
        <v>38</v>
      </c>
      <c r="C6" s="27" t="s">
        <v>60</v>
      </c>
      <c r="D6" s="27" t="s">
        <v>668</v>
      </c>
      <c r="E6" s="42" t="s">
        <v>669</v>
      </c>
      <c r="F6" s="25" t="s">
        <v>345</v>
      </c>
      <c r="G6" s="25" t="s">
        <v>382</v>
      </c>
    </row>
    <row r="7" spans="1:7" ht="23.25">
      <c r="A7" s="14">
        <v>4</v>
      </c>
      <c r="B7" s="41" t="s">
        <v>39</v>
      </c>
      <c r="C7" s="27" t="s">
        <v>62</v>
      </c>
      <c r="D7" s="27" t="s">
        <v>668</v>
      </c>
      <c r="E7" s="42" t="s">
        <v>669</v>
      </c>
      <c r="F7" s="25" t="s">
        <v>345</v>
      </c>
      <c r="G7" s="25" t="s">
        <v>383</v>
      </c>
    </row>
    <row r="8" spans="1:7" ht="23.25">
      <c r="A8" s="14">
        <v>5</v>
      </c>
      <c r="B8" s="41" t="s">
        <v>52</v>
      </c>
      <c r="C8" s="27" t="s">
        <v>66</v>
      </c>
      <c r="D8" s="27" t="s">
        <v>613</v>
      </c>
      <c r="E8" s="27" t="s">
        <v>614</v>
      </c>
      <c r="F8" s="25" t="s">
        <v>465</v>
      </c>
      <c r="G8" s="25" t="s">
        <v>386</v>
      </c>
    </row>
    <row r="9" spans="1:7" ht="23.25">
      <c r="A9" s="14">
        <v>6</v>
      </c>
      <c r="B9" s="41" t="s">
        <v>49</v>
      </c>
      <c r="C9" s="33" t="s">
        <v>72</v>
      </c>
      <c r="D9" s="27" t="s">
        <v>613</v>
      </c>
      <c r="E9" s="27" t="s">
        <v>614</v>
      </c>
      <c r="F9" s="25" t="s">
        <v>465</v>
      </c>
      <c r="G9" s="25" t="s">
        <v>685</v>
      </c>
    </row>
    <row r="10" spans="1:7" ht="23.25">
      <c r="A10" s="14">
        <v>7</v>
      </c>
      <c r="B10" s="41" t="s">
        <v>35</v>
      </c>
      <c r="C10" s="27" t="s">
        <v>57</v>
      </c>
      <c r="D10" s="27" t="s">
        <v>566</v>
      </c>
      <c r="E10" s="27" t="s">
        <v>567</v>
      </c>
      <c r="F10" s="25" t="s">
        <v>465</v>
      </c>
      <c r="G10" s="25" t="s">
        <v>568</v>
      </c>
    </row>
    <row r="11" spans="1:7" ht="23.25">
      <c r="A11" s="14">
        <v>8</v>
      </c>
      <c r="B11" s="41" t="s">
        <v>40</v>
      </c>
      <c r="C11" s="27" t="s">
        <v>63</v>
      </c>
      <c r="D11" s="27" t="s">
        <v>566</v>
      </c>
      <c r="E11" s="27" t="s">
        <v>567</v>
      </c>
      <c r="F11" s="25" t="s">
        <v>465</v>
      </c>
      <c r="G11" s="25" t="s">
        <v>384</v>
      </c>
    </row>
    <row r="12" spans="1:7" ht="23.25">
      <c r="A12" s="14">
        <v>9</v>
      </c>
      <c r="B12" s="41" t="s">
        <v>51</v>
      </c>
      <c r="C12" s="27" t="s">
        <v>61</v>
      </c>
      <c r="D12" s="43" t="s">
        <v>658</v>
      </c>
      <c r="E12" s="44" t="s">
        <v>659</v>
      </c>
      <c r="F12" s="25" t="s">
        <v>465</v>
      </c>
      <c r="G12" s="25" t="s">
        <v>686</v>
      </c>
    </row>
    <row r="13" spans="1:7" s="6" customFormat="1" ht="23.25">
      <c r="A13" s="14">
        <v>10</v>
      </c>
      <c r="B13" s="41" t="s">
        <v>56</v>
      </c>
      <c r="C13" s="33" t="s">
        <v>77</v>
      </c>
      <c r="D13" s="43" t="s">
        <v>658</v>
      </c>
      <c r="E13" s="44" t="s">
        <v>659</v>
      </c>
      <c r="F13" s="25" t="s">
        <v>465</v>
      </c>
      <c r="G13" s="25" t="s">
        <v>393</v>
      </c>
    </row>
    <row r="14" spans="1:7" ht="23.25">
      <c r="A14" s="14">
        <v>11</v>
      </c>
      <c r="B14" s="41" t="s">
        <v>47</v>
      </c>
      <c r="C14" s="33" t="s">
        <v>70</v>
      </c>
      <c r="D14" s="27" t="s">
        <v>356</v>
      </c>
      <c r="E14" s="27" t="s">
        <v>357</v>
      </c>
      <c r="F14" s="25" t="s">
        <v>345</v>
      </c>
      <c r="G14" s="25" t="s">
        <v>389</v>
      </c>
    </row>
    <row r="15" spans="1:7" ht="23.25">
      <c r="A15" s="14">
        <v>12</v>
      </c>
      <c r="B15" s="41" t="s">
        <v>50</v>
      </c>
      <c r="C15" s="33" t="s">
        <v>73</v>
      </c>
      <c r="D15" s="27" t="s">
        <v>356</v>
      </c>
      <c r="E15" s="27" t="s">
        <v>357</v>
      </c>
      <c r="F15" s="25" t="s">
        <v>345</v>
      </c>
      <c r="G15" s="25" t="s">
        <v>389</v>
      </c>
    </row>
    <row r="16" spans="1:7" ht="23.25">
      <c r="A16" s="14">
        <v>13</v>
      </c>
      <c r="B16" s="41" t="s">
        <v>53</v>
      </c>
      <c r="C16" s="33" t="s">
        <v>74</v>
      </c>
      <c r="D16" s="27" t="s">
        <v>356</v>
      </c>
      <c r="E16" s="27" t="s">
        <v>357</v>
      </c>
      <c r="F16" s="25" t="s">
        <v>345</v>
      </c>
      <c r="G16" s="25" t="s">
        <v>391</v>
      </c>
    </row>
    <row r="17" spans="1:7" ht="23.25">
      <c r="A17" s="14">
        <v>14</v>
      </c>
      <c r="B17" s="41" t="s">
        <v>55</v>
      </c>
      <c r="C17" s="33" t="s">
        <v>76</v>
      </c>
      <c r="D17" s="27" t="s">
        <v>356</v>
      </c>
      <c r="E17" s="27" t="s">
        <v>357</v>
      </c>
      <c r="F17" s="25" t="s">
        <v>345</v>
      </c>
      <c r="G17" s="25" t="s">
        <v>392</v>
      </c>
    </row>
    <row r="18" spans="1:7" ht="23.25">
      <c r="A18" s="14">
        <v>15</v>
      </c>
      <c r="B18" s="41" t="s">
        <v>43</v>
      </c>
      <c r="C18" s="27" t="s">
        <v>67</v>
      </c>
      <c r="D18" s="45" t="s">
        <v>643</v>
      </c>
      <c r="E18" s="27" t="s">
        <v>644</v>
      </c>
      <c r="F18" s="25" t="s">
        <v>345</v>
      </c>
      <c r="G18" s="25" t="s">
        <v>687</v>
      </c>
    </row>
    <row r="19" spans="1:7" ht="23.25">
      <c r="A19" s="14">
        <v>16</v>
      </c>
      <c r="B19" s="41" t="s">
        <v>48</v>
      </c>
      <c r="C19" s="33" t="s">
        <v>71</v>
      </c>
      <c r="D19" s="45" t="s">
        <v>643</v>
      </c>
      <c r="E19" s="27" t="s">
        <v>644</v>
      </c>
      <c r="F19" s="25" t="s">
        <v>345</v>
      </c>
      <c r="G19" s="25" t="s">
        <v>390</v>
      </c>
    </row>
    <row r="20" spans="1:7" ht="23.25">
      <c r="A20" s="14">
        <v>17</v>
      </c>
      <c r="B20" s="41" t="s">
        <v>41</v>
      </c>
      <c r="C20" s="27" t="s">
        <v>64</v>
      </c>
      <c r="D20" s="27" t="s">
        <v>631</v>
      </c>
      <c r="E20" s="27" t="s">
        <v>632</v>
      </c>
      <c r="F20" s="25" t="s">
        <v>345</v>
      </c>
      <c r="G20" s="25" t="s">
        <v>385</v>
      </c>
    </row>
    <row r="21" spans="1:7" ht="23.25">
      <c r="A21" s="14">
        <v>18</v>
      </c>
      <c r="B21" s="41" t="s">
        <v>44</v>
      </c>
      <c r="C21" s="27" t="s">
        <v>740</v>
      </c>
      <c r="D21" s="27" t="s">
        <v>670</v>
      </c>
      <c r="E21" s="27" t="s">
        <v>671</v>
      </c>
      <c r="F21" s="25" t="s">
        <v>345</v>
      </c>
      <c r="G21" s="25" t="s">
        <v>688</v>
      </c>
    </row>
    <row r="22" spans="1:7" ht="23.25">
      <c r="A22" s="14">
        <v>19</v>
      </c>
      <c r="B22" s="41" t="s">
        <v>45</v>
      </c>
      <c r="C22" s="27" t="s">
        <v>68</v>
      </c>
      <c r="D22" s="27" t="s">
        <v>670</v>
      </c>
      <c r="E22" s="27" t="s">
        <v>671</v>
      </c>
      <c r="F22" s="25" t="s">
        <v>345</v>
      </c>
      <c r="G22" s="25" t="s">
        <v>387</v>
      </c>
    </row>
    <row r="23" spans="1:7" ht="23.25">
      <c r="A23" s="14">
        <v>20</v>
      </c>
      <c r="B23" s="41" t="s">
        <v>42</v>
      </c>
      <c r="C23" s="27" t="s">
        <v>65</v>
      </c>
      <c r="D23" s="27" t="s">
        <v>670</v>
      </c>
      <c r="E23" s="27" t="s">
        <v>671</v>
      </c>
      <c r="F23" s="25" t="s">
        <v>345</v>
      </c>
      <c r="G23" s="25" t="s">
        <v>689</v>
      </c>
    </row>
    <row r="24" spans="1:7" ht="23.25">
      <c r="A24" s="14">
        <v>21</v>
      </c>
      <c r="B24" s="41" t="s">
        <v>46</v>
      </c>
      <c r="C24" s="33" t="s">
        <v>69</v>
      </c>
      <c r="D24" s="27" t="s">
        <v>354</v>
      </c>
      <c r="E24" s="27" t="s">
        <v>355</v>
      </c>
      <c r="F24" s="25" t="s">
        <v>345</v>
      </c>
      <c r="G24" s="25" t="s">
        <v>388</v>
      </c>
    </row>
    <row r="25" spans="1:7" ht="23.25">
      <c r="A25" s="14">
        <v>22</v>
      </c>
      <c r="B25" s="41" t="s">
        <v>54</v>
      </c>
      <c r="C25" s="33" t="s">
        <v>75</v>
      </c>
      <c r="D25" s="27" t="s">
        <v>354</v>
      </c>
      <c r="E25" s="27" t="s">
        <v>355</v>
      </c>
      <c r="F25" s="25" t="s">
        <v>345</v>
      </c>
      <c r="G25" s="25" t="s">
        <v>690</v>
      </c>
    </row>
    <row r="26" spans="1:7" ht="23.25">
      <c r="A26" s="14">
        <v>23</v>
      </c>
      <c r="B26" s="41" t="s">
        <v>342</v>
      </c>
      <c r="C26" s="33" t="s">
        <v>341</v>
      </c>
      <c r="D26" s="27" t="s">
        <v>354</v>
      </c>
      <c r="E26" s="27" t="s">
        <v>355</v>
      </c>
      <c r="F26" s="25" t="s">
        <v>345</v>
      </c>
      <c r="G26" s="25" t="s">
        <v>691</v>
      </c>
    </row>
    <row r="27" spans="2:7" ht="23.25">
      <c r="B27" s="46"/>
      <c r="C27" s="28"/>
      <c r="D27" s="47"/>
      <c r="E27" s="35"/>
      <c r="F27" s="48"/>
      <c r="G27" s="48"/>
    </row>
    <row r="28" spans="2:7" ht="23.25">
      <c r="B28" s="46"/>
      <c r="C28" s="28"/>
      <c r="D28" s="49"/>
      <c r="E28" s="28"/>
      <c r="F28" s="50"/>
      <c r="G28" s="50"/>
    </row>
    <row r="29" spans="2:7" ht="23.25">
      <c r="B29" s="46"/>
      <c r="C29" s="28"/>
      <c r="D29" s="49"/>
      <c r="E29" s="28"/>
      <c r="F29" s="50"/>
      <c r="G29" s="50"/>
    </row>
    <row r="30" spans="2:7" ht="23.25">
      <c r="B30" s="46"/>
      <c r="C30" s="28"/>
      <c r="D30" s="49"/>
      <c r="E30" s="28"/>
      <c r="F30" s="50"/>
      <c r="G30" s="50"/>
    </row>
    <row r="31" spans="2:7" ht="23.25">
      <c r="B31" s="46"/>
      <c r="C31" s="28"/>
      <c r="D31" s="49"/>
      <c r="E31" s="28"/>
      <c r="F31" s="50"/>
      <c r="G31" s="50"/>
    </row>
    <row r="32" spans="2:7" ht="23.25">
      <c r="B32" s="46"/>
      <c r="C32" s="28"/>
      <c r="D32" s="49"/>
      <c r="E32" s="28"/>
      <c r="F32" s="50"/>
      <c r="G32" s="50"/>
    </row>
  </sheetData>
  <sheetProtection/>
  <mergeCells count="2">
    <mergeCell ref="A1:G1"/>
    <mergeCell ref="A2:G2"/>
  </mergeCells>
  <printOptions/>
  <pageMargins left="0.39" right="0.26" top="0.65" bottom="0.53" header="0.5" footer="0.37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7"/>
  <sheetViews>
    <sheetView zoomScale="70" zoomScaleNormal="70" zoomScalePageLayoutView="0" workbookViewId="0" topLeftCell="A3">
      <selection activeCell="D22" sqref="D22"/>
    </sheetView>
  </sheetViews>
  <sheetFormatPr defaultColWidth="9.140625" defaultRowHeight="12.75"/>
  <cols>
    <col min="1" max="1" width="5.7109375" style="9" customWidth="1"/>
    <col min="2" max="2" width="14.8515625" style="10" customWidth="1"/>
    <col min="3" max="3" width="21.421875" style="1" customWidth="1"/>
    <col min="4" max="4" width="43.8515625" style="5" customWidth="1"/>
    <col min="5" max="5" width="53.7109375" style="1" customWidth="1"/>
    <col min="6" max="6" width="13.421875" style="9" customWidth="1"/>
    <col min="7" max="7" width="12.8515625" style="9" customWidth="1"/>
    <col min="8" max="16384" width="9.140625" style="1" customWidth="1"/>
  </cols>
  <sheetData>
    <row r="1" spans="1:7" ht="26.25">
      <c r="A1" s="56" t="s">
        <v>7</v>
      </c>
      <c r="B1" s="56"/>
      <c r="C1" s="56"/>
      <c r="D1" s="56"/>
      <c r="E1" s="56"/>
      <c r="F1" s="56"/>
      <c r="G1" s="56"/>
    </row>
    <row r="2" spans="1:7" ht="26.25">
      <c r="A2" s="57" t="s">
        <v>283</v>
      </c>
      <c r="B2" s="57"/>
      <c r="C2" s="57"/>
      <c r="D2" s="57"/>
      <c r="E2" s="57"/>
      <c r="F2" s="57"/>
      <c r="G2" s="57"/>
    </row>
    <row r="3" spans="1:7" ht="23.25">
      <c r="A3" s="2" t="s">
        <v>0</v>
      </c>
      <c r="B3" s="3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7" ht="23.25">
      <c r="A4" s="25">
        <v>1</v>
      </c>
      <c r="B4" s="41" t="s">
        <v>78</v>
      </c>
      <c r="C4" s="27" t="s">
        <v>97</v>
      </c>
      <c r="D4" s="27" t="s">
        <v>677</v>
      </c>
      <c r="E4" s="27" t="s">
        <v>678</v>
      </c>
      <c r="F4" s="25" t="s">
        <v>345</v>
      </c>
      <c r="G4" s="25" t="s">
        <v>404</v>
      </c>
    </row>
    <row r="5" spans="1:7" ht="23.25">
      <c r="A5" s="25">
        <v>2</v>
      </c>
      <c r="B5" s="41" t="s">
        <v>93</v>
      </c>
      <c r="C5" s="33" t="s">
        <v>110</v>
      </c>
      <c r="D5" s="27" t="s">
        <v>572</v>
      </c>
      <c r="E5" s="27" t="s">
        <v>573</v>
      </c>
      <c r="F5" s="25" t="s">
        <v>345</v>
      </c>
      <c r="G5" s="25" t="s">
        <v>698</v>
      </c>
    </row>
    <row r="6" spans="1:7" ht="23.25">
      <c r="A6" s="25">
        <v>3</v>
      </c>
      <c r="B6" s="41" t="s">
        <v>85</v>
      </c>
      <c r="C6" s="27" t="s">
        <v>103</v>
      </c>
      <c r="D6" s="27" t="s">
        <v>595</v>
      </c>
      <c r="E6" s="45" t="s">
        <v>596</v>
      </c>
      <c r="F6" s="25" t="s">
        <v>597</v>
      </c>
      <c r="G6" s="25" t="s">
        <v>408</v>
      </c>
    </row>
    <row r="7" spans="1:7" s="6" customFormat="1" ht="23.25">
      <c r="A7" s="25">
        <v>4</v>
      </c>
      <c r="B7" s="41" t="s">
        <v>94</v>
      </c>
      <c r="C7" s="33" t="s">
        <v>111</v>
      </c>
      <c r="D7" s="27" t="s">
        <v>595</v>
      </c>
      <c r="E7" s="45" t="s">
        <v>596</v>
      </c>
      <c r="F7" s="25" t="s">
        <v>597</v>
      </c>
      <c r="G7" s="25" t="s">
        <v>699</v>
      </c>
    </row>
    <row r="8" spans="1:7" ht="23.25">
      <c r="A8" s="25">
        <v>5</v>
      </c>
      <c r="B8" s="41" t="s">
        <v>91</v>
      </c>
      <c r="C8" s="33" t="s">
        <v>352</v>
      </c>
      <c r="D8" s="27" t="s">
        <v>660</v>
      </c>
      <c r="E8" s="27" t="s">
        <v>667</v>
      </c>
      <c r="F8" s="25" t="s">
        <v>544</v>
      </c>
      <c r="G8" s="25" t="s">
        <v>700</v>
      </c>
    </row>
    <row r="9" spans="1:7" ht="23.25">
      <c r="A9" s="25">
        <v>6</v>
      </c>
      <c r="B9" s="41" t="s">
        <v>79</v>
      </c>
      <c r="C9" s="27" t="s">
        <v>96</v>
      </c>
      <c r="D9" s="27" t="s">
        <v>628</v>
      </c>
      <c r="E9" s="27" t="s">
        <v>629</v>
      </c>
      <c r="F9" s="25" t="s">
        <v>416</v>
      </c>
      <c r="G9" s="25" t="s">
        <v>403</v>
      </c>
    </row>
    <row r="10" spans="1:7" ht="23.25">
      <c r="A10" s="25">
        <v>7</v>
      </c>
      <c r="B10" s="41" t="s">
        <v>81</v>
      </c>
      <c r="C10" s="27" t="s">
        <v>99</v>
      </c>
      <c r="D10" s="27" t="s">
        <v>628</v>
      </c>
      <c r="E10" s="27" t="s">
        <v>629</v>
      </c>
      <c r="F10" s="25" t="s">
        <v>416</v>
      </c>
      <c r="G10" s="25" t="s">
        <v>701</v>
      </c>
    </row>
    <row r="11" spans="1:7" ht="23.25">
      <c r="A11" s="25">
        <v>8</v>
      </c>
      <c r="B11" s="41" t="s">
        <v>82</v>
      </c>
      <c r="C11" s="27" t="s">
        <v>100</v>
      </c>
      <c r="D11" s="27" t="s">
        <v>628</v>
      </c>
      <c r="E11" s="27" t="s">
        <v>629</v>
      </c>
      <c r="F11" s="25" t="s">
        <v>416</v>
      </c>
      <c r="G11" s="25" t="s">
        <v>406</v>
      </c>
    </row>
    <row r="12" spans="1:7" ht="23.25">
      <c r="A12" s="25">
        <v>9</v>
      </c>
      <c r="B12" s="41" t="s">
        <v>86</v>
      </c>
      <c r="C12" s="27" t="s">
        <v>104</v>
      </c>
      <c r="D12" s="27" t="s">
        <v>628</v>
      </c>
      <c r="E12" s="27" t="s">
        <v>629</v>
      </c>
      <c r="F12" s="25" t="s">
        <v>416</v>
      </c>
      <c r="G12" s="25" t="s">
        <v>409</v>
      </c>
    </row>
    <row r="13" spans="1:7" ht="23.25">
      <c r="A13" s="25">
        <v>10</v>
      </c>
      <c r="B13" s="41" t="s">
        <v>87</v>
      </c>
      <c r="C13" s="27" t="s">
        <v>105</v>
      </c>
      <c r="D13" s="27" t="s">
        <v>628</v>
      </c>
      <c r="E13" s="27" t="s">
        <v>629</v>
      </c>
      <c r="F13" s="25" t="s">
        <v>416</v>
      </c>
      <c r="G13" s="25" t="s">
        <v>410</v>
      </c>
    </row>
    <row r="14" spans="1:7" ht="23.25">
      <c r="A14" s="25">
        <v>11</v>
      </c>
      <c r="B14" s="41" t="s">
        <v>83</v>
      </c>
      <c r="C14" s="27" t="s">
        <v>101</v>
      </c>
      <c r="D14" s="27" t="s">
        <v>460</v>
      </c>
      <c r="E14" s="27" t="s">
        <v>461</v>
      </c>
      <c r="F14" s="25" t="s">
        <v>462</v>
      </c>
      <c r="G14" s="25" t="s">
        <v>407</v>
      </c>
    </row>
    <row r="15" spans="1:7" ht="23.25">
      <c r="A15" s="25">
        <v>12</v>
      </c>
      <c r="B15" s="41" t="s">
        <v>89</v>
      </c>
      <c r="C15" s="33" t="s">
        <v>107</v>
      </c>
      <c r="D15" s="27" t="s">
        <v>591</v>
      </c>
      <c r="E15" s="27" t="s">
        <v>592</v>
      </c>
      <c r="F15" s="25" t="s">
        <v>345</v>
      </c>
      <c r="G15" s="25" t="s">
        <v>702</v>
      </c>
    </row>
    <row r="16" spans="1:7" ht="23.25">
      <c r="A16" s="25">
        <v>13</v>
      </c>
      <c r="B16" s="41" t="s">
        <v>90</v>
      </c>
      <c r="C16" s="33" t="s">
        <v>108</v>
      </c>
      <c r="D16" s="27" t="s">
        <v>591</v>
      </c>
      <c r="E16" s="27" t="s">
        <v>592</v>
      </c>
      <c r="F16" s="25" t="s">
        <v>345</v>
      </c>
      <c r="G16" s="25" t="s">
        <v>703</v>
      </c>
    </row>
    <row r="17" spans="1:7" ht="23.25">
      <c r="A17" s="25">
        <v>14</v>
      </c>
      <c r="B17" s="41" t="s">
        <v>95</v>
      </c>
      <c r="C17" s="33" t="s">
        <v>112</v>
      </c>
      <c r="D17" s="27" t="s">
        <v>591</v>
      </c>
      <c r="E17" s="27" t="s">
        <v>592</v>
      </c>
      <c r="F17" s="25" t="s">
        <v>345</v>
      </c>
      <c r="G17" s="25" t="s">
        <v>413</v>
      </c>
    </row>
    <row r="18" spans="1:7" ht="23.25">
      <c r="A18" s="25">
        <v>15</v>
      </c>
      <c r="B18" s="41" t="s">
        <v>84</v>
      </c>
      <c r="C18" s="27" t="s">
        <v>102</v>
      </c>
      <c r="D18" s="27" t="s">
        <v>456</v>
      </c>
      <c r="E18" s="27" t="s">
        <v>457</v>
      </c>
      <c r="F18" s="25" t="s">
        <v>348</v>
      </c>
      <c r="G18" s="25" t="s">
        <v>630</v>
      </c>
    </row>
    <row r="19" spans="1:7" ht="23.25">
      <c r="A19" s="25">
        <v>16</v>
      </c>
      <c r="B19" s="41" t="s">
        <v>88</v>
      </c>
      <c r="C19" s="33" t="s">
        <v>106</v>
      </c>
      <c r="D19" s="27" t="s">
        <v>456</v>
      </c>
      <c r="E19" s="27" t="s">
        <v>457</v>
      </c>
      <c r="F19" s="25" t="s">
        <v>348</v>
      </c>
      <c r="G19" s="25" t="s">
        <v>411</v>
      </c>
    </row>
    <row r="20" spans="1:7" ht="23.25">
      <c r="A20" s="25">
        <v>17</v>
      </c>
      <c r="B20" s="41" t="s">
        <v>92</v>
      </c>
      <c r="C20" s="33" t="s">
        <v>109</v>
      </c>
      <c r="D20" s="27" t="s">
        <v>456</v>
      </c>
      <c r="E20" s="27" t="s">
        <v>457</v>
      </c>
      <c r="F20" s="25" t="s">
        <v>348</v>
      </c>
      <c r="G20" s="25" t="s">
        <v>412</v>
      </c>
    </row>
    <row r="21" spans="1:7" ht="23.25">
      <c r="A21" s="25">
        <v>18</v>
      </c>
      <c r="B21" s="41" t="s">
        <v>80</v>
      </c>
      <c r="C21" s="27" t="s">
        <v>98</v>
      </c>
      <c r="D21" s="27" t="s">
        <v>458</v>
      </c>
      <c r="E21" s="27" t="s">
        <v>459</v>
      </c>
      <c r="F21" s="25" t="s">
        <v>348</v>
      </c>
      <c r="G21" s="25" t="s">
        <v>405</v>
      </c>
    </row>
    <row r="22" spans="1:7" ht="23.25">
      <c r="A22" s="50"/>
      <c r="B22" s="46"/>
      <c r="C22" s="28"/>
      <c r="D22" s="49"/>
      <c r="E22" s="28"/>
      <c r="F22" s="50"/>
      <c r="G22" s="50"/>
    </row>
    <row r="23" spans="1:7" ht="23.25">
      <c r="A23" s="50"/>
      <c r="B23" s="46"/>
      <c r="C23" s="28"/>
      <c r="D23" s="49"/>
      <c r="E23" s="28"/>
      <c r="F23" s="50"/>
      <c r="G23" s="50"/>
    </row>
    <row r="24" spans="1:7" ht="23.25">
      <c r="A24" s="50"/>
      <c r="B24" s="46"/>
      <c r="C24" s="28"/>
      <c r="D24" s="49"/>
      <c r="E24" s="28"/>
      <c r="F24" s="50"/>
      <c r="G24" s="50"/>
    </row>
    <row r="25" spans="1:7" ht="23.25">
      <c r="A25" s="50"/>
      <c r="B25" s="46"/>
      <c r="C25" s="28"/>
      <c r="D25" s="49"/>
      <c r="E25" s="28"/>
      <c r="F25" s="50"/>
      <c r="G25" s="50"/>
    </row>
    <row r="26" spans="1:7" ht="23.25">
      <c r="A26" s="50"/>
      <c r="B26" s="46"/>
      <c r="C26" s="28"/>
      <c r="D26" s="49"/>
      <c r="E26" s="28"/>
      <c r="F26" s="50"/>
      <c r="G26" s="50"/>
    </row>
    <row r="27" spans="1:7" ht="23.25">
      <c r="A27" s="50"/>
      <c r="B27" s="46"/>
      <c r="C27" s="28"/>
      <c r="D27" s="49"/>
      <c r="E27" s="28"/>
      <c r="F27" s="50"/>
      <c r="G27" s="50"/>
    </row>
    <row r="28" spans="1:7" ht="23.25">
      <c r="A28" s="50"/>
      <c r="B28" s="46"/>
      <c r="C28" s="28"/>
      <c r="D28" s="49"/>
      <c r="E28" s="28"/>
      <c r="F28" s="50"/>
      <c r="G28" s="50"/>
    </row>
    <row r="29" spans="1:7" ht="23.25">
      <c r="A29" s="50"/>
      <c r="B29" s="46"/>
      <c r="C29" s="28"/>
      <c r="D29" s="49"/>
      <c r="E29" s="28"/>
      <c r="F29" s="50"/>
      <c r="G29" s="50"/>
    </row>
    <row r="30" spans="1:7" ht="23.25">
      <c r="A30" s="50"/>
      <c r="B30" s="46"/>
      <c r="C30" s="28"/>
      <c r="D30" s="49"/>
      <c r="E30" s="28"/>
      <c r="F30" s="50"/>
      <c r="G30" s="50"/>
    </row>
    <row r="31" spans="1:7" ht="23.25">
      <c r="A31" s="50"/>
      <c r="B31" s="46"/>
      <c r="C31" s="28"/>
      <c r="D31" s="49"/>
      <c r="E31" s="28"/>
      <c r="F31" s="50"/>
      <c r="G31" s="50"/>
    </row>
    <row r="32" spans="1:7" ht="23.25">
      <c r="A32" s="50"/>
      <c r="B32" s="46"/>
      <c r="C32" s="28"/>
      <c r="D32" s="49"/>
      <c r="E32" s="28"/>
      <c r="F32" s="50"/>
      <c r="G32" s="50"/>
    </row>
    <row r="33" spans="1:7" ht="23.25">
      <c r="A33" s="50"/>
      <c r="B33" s="46"/>
      <c r="C33" s="28"/>
      <c r="D33" s="49"/>
      <c r="E33" s="28"/>
      <c r="F33" s="50"/>
      <c r="G33" s="50"/>
    </row>
    <row r="34" spans="1:7" ht="23.25">
      <c r="A34" s="50"/>
      <c r="B34" s="46"/>
      <c r="C34" s="28"/>
      <c r="D34" s="49"/>
      <c r="E34" s="28"/>
      <c r="F34" s="50"/>
      <c r="G34" s="50"/>
    </row>
    <row r="35" spans="1:7" ht="23.25">
      <c r="A35" s="50"/>
      <c r="B35" s="46"/>
      <c r="C35" s="28"/>
      <c r="D35" s="49"/>
      <c r="E35" s="28"/>
      <c r="F35" s="50"/>
      <c r="G35" s="50"/>
    </row>
    <row r="36" spans="1:7" ht="23.25">
      <c r="A36" s="50"/>
      <c r="B36" s="46"/>
      <c r="C36" s="28"/>
      <c r="D36" s="49"/>
      <c r="E36" s="28"/>
      <c r="F36" s="50"/>
      <c r="G36" s="50"/>
    </row>
    <row r="37" spans="1:7" ht="23.25">
      <c r="A37" s="50"/>
      <c r="B37" s="46"/>
      <c r="C37" s="28"/>
      <c r="D37" s="49"/>
      <c r="E37" s="28"/>
      <c r="F37" s="50"/>
      <c r="G37" s="50"/>
    </row>
    <row r="38" spans="1:7" ht="23.25">
      <c r="A38" s="50"/>
      <c r="B38" s="46"/>
      <c r="C38" s="28"/>
      <c r="D38" s="49"/>
      <c r="E38" s="28"/>
      <c r="F38" s="50"/>
      <c r="G38" s="50"/>
    </row>
    <row r="39" spans="1:7" ht="23.25">
      <c r="A39" s="50"/>
      <c r="B39" s="46"/>
      <c r="C39" s="28"/>
      <c r="D39" s="49"/>
      <c r="E39" s="28"/>
      <c r="F39" s="50"/>
      <c r="G39" s="50"/>
    </row>
    <row r="40" spans="1:7" ht="23.25">
      <c r="A40" s="50"/>
      <c r="B40" s="46"/>
      <c r="C40" s="28"/>
      <c r="D40" s="49"/>
      <c r="E40" s="28"/>
      <c r="F40" s="50"/>
      <c r="G40" s="50"/>
    </row>
    <row r="41" spans="1:7" ht="23.25">
      <c r="A41" s="50"/>
      <c r="B41" s="46"/>
      <c r="C41" s="28"/>
      <c r="D41" s="49"/>
      <c r="E41" s="28"/>
      <c r="F41" s="50"/>
      <c r="G41" s="50"/>
    </row>
    <row r="42" spans="1:7" ht="23.25">
      <c r="A42" s="50"/>
      <c r="B42" s="46"/>
      <c r="C42" s="28"/>
      <c r="D42" s="49"/>
      <c r="E42" s="28"/>
      <c r="F42" s="50"/>
      <c r="G42" s="50"/>
    </row>
    <row r="43" spans="1:7" ht="23.25">
      <c r="A43" s="50"/>
      <c r="B43" s="46"/>
      <c r="C43" s="28"/>
      <c r="D43" s="49"/>
      <c r="E43" s="28"/>
      <c r="F43" s="50"/>
      <c r="G43" s="50"/>
    </row>
    <row r="44" spans="1:7" ht="23.25">
      <c r="A44" s="50"/>
      <c r="B44" s="46"/>
      <c r="C44" s="28"/>
      <c r="D44" s="49"/>
      <c r="E44" s="28"/>
      <c r="F44" s="50"/>
      <c r="G44" s="50"/>
    </row>
    <row r="45" spans="1:7" ht="23.25">
      <c r="A45" s="50"/>
      <c r="B45" s="46"/>
      <c r="C45" s="28"/>
      <c r="D45" s="49"/>
      <c r="E45" s="28"/>
      <c r="F45" s="50"/>
      <c r="G45" s="50"/>
    </row>
    <row r="46" spans="1:7" ht="23.25">
      <c r="A46" s="50"/>
      <c r="B46" s="46"/>
      <c r="C46" s="28"/>
      <c r="D46" s="49"/>
      <c r="E46" s="28"/>
      <c r="F46" s="50"/>
      <c r="G46" s="50"/>
    </row>
    <row r="47" spans="1:7" ht="23.25">
      <c r="A47" s="50"/>
      <c r="B47" s="46"/>
      <c r="C47" s="28"/>
      <c r="D47" s="49"/>
      <c r="E47" s="28"/>
      <c r="F47" s="50"/>
      <c r="G47" s="50"/>
    </row>
  </sheetData>
  <sheetProtection/>
  <mergeCells count="2">
    <mergeCell ref="A1:G1"/>
    <mergeCell ref="A2:G2"/>
  </mergeCells>
  <printOptions/>
  <pageMargins left="0.32" right="0.33" top="0.7" bottom="0.66" header="0.5" footer="0.5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3"/>
  <sheetViews>
    <sheetView zoomScale="85" zoomScaleNormal="85" zoomScalePageLayoutView="0" workbookViewId="0" topLeftCell="A1">
      <selection activeCell="D22" sqref="D22"/>
    </sheetView>
  </sheetViews>
  <sheetFormatPr defaultColWidth="9.140625" defaultRowHeight="12.75"/>
  <cols>
    <col min="1" max="1" width="5.7109375" style="9" customWidth="1"/>
    <col min="2" max="2" width="14.28125" style="10" customWidth="1"/>
    <col min="3" max="3" width="21.8515625" style="1" customWidth="1"/>
    <col min="4" max="4" width="34.421875" style="5" customWidth="1"/>
    <col min="5" max="5" width="60.8515625" style="1" customWidth="1"/>
    <col min="6" max="6" width="13.8515625" style="9" customWidth="1"/>
    <col min="7" max="7" width="13.140625" style="9" customWidth="1"/>
    <col min="8" max="16384" width="9.140625" style="1" customWidth="1"/>
  </cols>
  <sheetData>
    <row r="1" spans="1:7" ht="26.25">
      <c r="A1" s="56" t="s">
        <v>7</v>
      </c>
      <c r="B1" s="56"/>
      <c r="C1" s="56"/>
      <c r="D1" s="56"/>
      <c r="E1" s="56"/>
      <c r="F1" s="56"/>
      <c r="G1" s="56"/>
    </row>
    <row r="2" spans="1:7" ht="26.25">
      <c r="A2" s="57" t="s">
        <v>253</v>
      </c>
      <c r="B2" s="57"/>
      <c r="C2" s="57"/>
      <c r="D2" s="57"/>
      <c r="E2" s="57"/>
      <c r="F2" s="57"/>
      <c r="G2" s="57"/>
    </row>
    <row r="3" spans="1:7" ht="23.25">
      <c r="A3" s="2" t="s">
        <v>0</v>
      </c>
      <c r="B3" s="3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7" ht="23.25">
      <c r="A4" s="40">
        <v>1</v>
      </c>
      <c r="B4" s="21" t="s">
        <v>264</v>
      </c>
      <c r="C4" s="22" t="s">
        <v>265</v>
      </c>
      <c r="D4" s="27" t="s">
        <v>654</v>
      </c>
      <c r="E4" s="27" t="s">
        <v>655</v>
      </c>
      <c r="F4" s="25" t="s">
        <v>348</v>
      </c>
      <c r="G4" s="25" t="s">
        <v>704</v>
      </c>
    </row>
    <row r="5" spans="1:7" ht="23.25">
      <c r="A5" s="40">
        <v>2</v>
      </c>
      <c r="B5" s="21" t="s">
        <v>260</v>
      </c>
      <c r="C5" s="22" t="s">
        <v>261</v>
      </c>
      <c r="D5" s="27" t="s">
        <v>622</v>
      </c>
      <c r="E5" s="27" t="s">
        <v>623</v>
      </c>
      <c r="F5" s="25" t="s">
        <v>345</v>
      </c>
      <c r="G5" s="25" t="s">
        <v>396</v>
      </c>
    </row>
    <row r="6" spans="1:7" ht="23.25">
      <c r="A6" s="40">
        <v>3</v>
      </c>
      <c r="B6" s="21" t="s">
        <v>262</v>
      </c>
      <c r="C6" s="22" t="s">
        <v>263</v>
      </c>
      <c r="D6" s="27" t="s">
        <v>622</v>
      </c>
      <c r="E6" s="27" t="s">
        <v>623</v>
      </c>
      <c r="F6" s="25" t="s">
        <v>345</v>
      </c>
      <c r="G6" s="25" t="s">
        <v>676</v>
      </c>
    </row>
    <row r="7" spans="1:7" ht="23.25">
      <c r="A7" s="40">
        <v>4</v>
      </c>
      <c r="B7" s="21" t="s">
        <v>258</v>
      </c>
      <c r="C7" s="22" t="s">
        <v>259</v>
      </c>
      <c r="D7" s="27" t="s">
        <v>620</v>
      </c>
      <c r="E7" s="27" t="s">
        <v>621</v>
      </c>
      <c r="F7" s="25" t="s">
        <v>416</v>
      </c>
      <c r="G7" s="25" t="s">
        <v>705</v>
      </c>
    </row>
    <row r="8" spans="1:7" s="6" customFormat="1" ht="23.25">
      <c r="A8" s="40">
        <v>5</v>
      </c>
      <c r="B8" s="21" t="s">
        <v>266</v>
      </c>
      <c r="C8" s="22" t="s">
        <v>267</v>
      </c>
      <c r="D8" s="27" t="s">
        <v>620</v>
      </c>
      <c r="E8" s="27" t="s">
        <v>621</v>
      </c>
      <c r="F8" s="25" t="s">
        <v>416</v>
      </c>
      <c r="G8" s="25" t="s">
        <v>397</v>
      </c>
    </row>
    <row r="9" spans="1:7" ht="23.25">
      <c r="A9" s="40">
        <v>6</v>
      </c>
      <c r="B9" s="21" t="s">
        <v>272</v>
      </c>
      <c r="C9" s="22" t="s">
        <v>273</v>
      </c>
      <c r="D9" s="27" t="s">
        <v>620</v>
      </c>
      <c r="E9" s="27" t="s">
        <v>621</v>
      </c>
      <c r="F9" s="25" t="s">
        <v>416</v>
      </c>
      <c r="G9" s="25" t="s">
        <v>743</v>
      </c>
    </row>
    <row r="10" spans="1:7" ht="23.25">
      <c r="A10" s="40">
        <v>7</v>
      </c>
      <c r="B10" s="21" t="s">
        <v>254</v>
      </c>
      <c r="C10" s="22" t="s">
        <v>255</v>
      </c>
      <c r="D10" s="27" t="s">
        <v>600</v>
      </c>
      <c r="E10" s="27" t="s">
        <v>601</v>
      </c>
      <c r="F10" s="25" t="s">
        <v>544</v>
      </c>
      <c r="G10" s="25" t="s">
        <v>394</v>
      </c>
    </row>
    <row r="11" spans="1:7" ht="23.25">
      <c r="A11" s="40">
        <v>8</v>
      </c>
      <c r="B11" s="21" t="s">
        <v>270</v>
      </c>
      <c r="C11" s="22" t="s">
        <v>271</v>
      </c>
      <c r="D11" s="27" t="s">
        <v>600</v>
      </c>
      <c r="E11" s="27" t="s">
        <v>601</v>
      </c>
      <c r="F11" s="25" t="s">
        <v>544</v>
      </c>
      <c r="G11" s="25" t="s">
        <v>398</v>
      </c>
    </row>
    <row r="12" spans="1:7" ht="23.25">
      <c r="A12" s="40">
        <v>9</v>
      </c>
      <c r="B12" s="21" t="s">
        <v>256</v>
      </c>
      <c r="C12" s="22" t="s">
        <v>257</v>
      </c>
      <c r="D12" s="27" t="s">
        <v>739</v>
      </c>
      <c r="E12" s="27" t="s">
        <v>576</v>
      </c>
      <c r="F12" s="25" t="s">
        <v>345</v>
      </c>
      <c r="G12" s="25" t="s">
        <v>395</v>
      </c>
    </row>
    <row r="13" spans="1:7" ht="23.25">
      <c r="A13" s="40">
        <v>10</v>
      </c>
      <c r="B13" s="21" t="s">
        <v>276</v>
      </c>
      <c r="C13" s="22" t="s">
        <v>277</v>
      </c>
      <c r="D13" s="27" t="s">
        <v>739</v>
      </c>
      <c r="E13" s="27" t="s">
        <v>576</v>
      </c>
      <c r="F13" s="25" t="s">
        <v>345</v>
      </c>
      <c r="G13" s="25" t="s">
        <v>706</v>
      </c>
    </row>
    <row r="14" spans="1:7" ht="23.25">
      <c r="A14" s="40">
        <v>11</v>
      </c>
      <c r="B14" s="21" t="s">
        <v>280</v>
      </c>
      <c r="C14" s="22" t="s">
        <v>281</v>
      </c>
      <c r="D14" s="27" t="s">
        <v>739</v>
      </c>
      <c r="E14" s="27" t="s">
        <v>576</v>
      </c>
      <c r="F14" s="25" t="s">
        <v>345</v>
      </c>
      <c r="G14" s="25" t="s">
        <v>401</v>
      </c>
    </row>
    <row r="15" spans="1:7" ht="23.25">
      <c r="A15" s="40">
        <v>12</v>
      </c>
      <c r="B15" s="21" t="s">
        <v>282</v>
      </c>
      <c r="C15" s="22" t="s">
        <v>351</v>
      </c>
      <c r="D15" s="27" t="s">
        <v>577</v>
      </c>
      <c r="E15" s="33" t="s">
        <v>708</v>
      </c>
      <c r="F15" s="25" t="s">
        <v>345</v>
      </c>
      <c r="G15" s="25" t="s">
        <v>402</v>
      </c>
    </row>
    <row r="16" spans="1:7" ht="23.25">
      <c r="A16" s="40">
        <v>13</v>
      </c>
      <c r="B16" s="21" t="s">
        <v>268</v>
      </c>
      <c r="C16" s="22" t="s">
        <v>269</v>
      </c>
      <c r="D16" s="27" t="s">
        <v>476</v>
      </c>
      <c r="E16" s="27" t="s">
        <v>477</v>
      </c>
      <c r="F16" s="25" t="s">
        <v>479</v>
      </c>
      <c r="G16" s="25" t="s">
        <v>707</v>
      </c>
    </row>
    <row r="17" spans="1:7" ht="23.25">
      <c r="A17" s="40">
        <v>14</v>
      </c>
      <c r="B17" s="21" t="s">
        <v>274</v>
      </c>
      <c r="C17" s="22" t="s">
        <v>275</v>
      </c>
      <c r="D17" s="27" t="s">
        <v>476</v>
      </c>
      <c r="E17" s="27" t="s">
        <v>477</v>
      </c>
      <c r="F17" s="25" t="s">
        <v>479</v>
      </c>
      <c r="G17" s="25" t="s">
        <v>399</v>
      </c>
    </row>
    <row r="18" spans="1:7" ht="23.25">
      <c r="A18" s="40">
        <v>15</v>
      </c>
      <c r="B18" s="21" t="s">
        <v>278</v>
      </c>
      <c r="C18" s="22" t="s">
        <v>279</v>
      </c>
      <c r="D18" s="27" t="s">
        <v>476</v>
      </c>
      <c r="E18" s="27" t="s">
        <v>477</v>
      </c>
      <c r="F18" s="25" t="s">
        <v>479</v>
      </c>
      <c r="G18" s="25" t="s">
        <v>400</v>
      </c>
    </row>
    <row r="19" spans="1:7" ht="23.25">
      <c r="A19" s="48"/>
      <c r="B19" s="52"/>
      <c r="C19" s="35"/>
      <c r="D19" s="49"/>
      <c r="E19" s="28"/>
      <c r="F19" s="50"/>
      <c r="G19" s="50"/>
    </row>
    <row r="20" spans="1:7" ht="23.25">
      <c r="A20" s="48"/>
      <c r="B20" s="52"/>
      <c r="C20" s="35"/>
      <c r="D20" s="49"/>
      <c r="E20" s="28"/>
      <c r="F20" s="50"/>
      <c r="G20" s="50"/>
    </row>
    <row r="21" spans="1:3" ht="23.25">
      <c r="A21" s="18"/>
      <c r="B21" s="19"/>
      <c r="C21" s="13"/>
    </row>
    <row r="22" spans="1:3" ht="23.25">
      <c r="A22" s="18"/>
      <c r="B22" s="19"/>
      <c r="C22" s="13"/>
    </row>
    <row r="23" spans="1:3" ht="23.25">
      <c r="A23" s="18"/>
      <c r="B23" s="19"/>
      <c r="C23" s="13"/>
    </row>
    <row r="24" spans="1:3" ht="23.25">
      <c r="A24" s="18"/>
      <c r="B24" s="19"/>
      <c r="C24" s="13"/>
    </row>
    <row r="25" spans="1:3" ht="23.25">
      <c r="A25" s="18"/>
      <c r="B25" s="19"/>
      <c r="C25" s="13"/>
    </row>
    <row r="26" spans="1:3" ht="23.25">
      <c r="A26" s="18"/>
      <c r="B26" s="19"/>
      <c r="C26" s="13"/>
    </row>
    <row r="27" spans="1:3" ht="23.25">
      <c r="A27" s="18"/>
      <c r="B27" s="19"/>
      <c r="C27" s="13"/>
    </row>
    <row r="28" spans="1:3" ht="23.25">
      <c r="A28" s="18"/>
      <c r="B28" s="19"/>
      <c r="C28" s="13"/>
    </row>
    <row r="29" spans="1:3" ht="23.25">
      <c r="A29" s="18"/>
      <c r="B29" s="19"/>
      <c r="C29" s="13"/>
    </row>
    <row r="30" spans="1:3" ht="23.25">
      <c r="A30" s="18"/>
      <c r="B30" s="19"/>
      <c r="C30" s="13"/>
    </row>
    <row r="31" spans="1:3" ht="23.25">
      <c r="A31" s="18"/>
      <c r="B31" s="19"/>
      <c r="C31" s="13"/>
    </row>
    <row r="32" spans="1:3" ht="23.25">
      <c r="A32" s="18"/>
      <c r="B32" s="19"/>
      <c r="C32" s="13"/>
    </row>
    <row r="33" spans="1:3" ht="23.25">
      <c r="A33" s="18"/>
      <c r="B33" s="19"/>
      <c r="C33" s="13"/>
    </row>
    <row r="34" spans="1:3" ht="23.25">
      <c r="A34" s="18"/>
      <c r="B34" s="19"/>
      <c r="C34" s="13"/>
    </row>
    <row r="35" spans="1:3" ht="23.25">
      <c r="A35" s="18"/>
      <c r="B35" s="19"/>
      <c r="C35" s="13"/>
    </row>
    <row r="36" spans="1:3" ht="23.25">
      <c r="A36" s="18"/>
      <c r="B36" s="19"/>
      <c r="C36" s="13"/>
    </row>
    <row r="37" spans="1:3" ht="23.25">
      <c r="A37" s="18"/>
      <c r="B37" s="19"/>
      <c r="C37" s="13"/>
    </row>
    <row r="38" spans="1:3" ht="23.25">
      <c r="A38" s="18"/>
      <c r="B38" s="19"/>
      <c r="C38" s="13"/>
    </row>
    <row r="39" spans="1:3" ht="23.25">
      <c r="A39" s="18"/>
      <c r="B39" s="19"/>
      <c r="C39" s="13"/>
    </row>
    <row r="40" spans="1:3" ht="23.25">
      <c r="A40" s="18"/>
      <c r="B40" s="19"/>
      <c r="C40" s="13"/>
    </row>
    <row r="41" spans="1:3" ht="23.25">
      <c r="A41" s="18"/>
      <c r="B41" s="19"/>
      <c r="C41" s="13"/>
    </row>
    <row r="42" spans="1:3" ht="23.25">
      <c r="A42" s="18"/>
      <c r="B42" s="19"/>
      <c r="C42" s="13"/>
    </row>
    <row r="43" spans="1:3" ht="23.25">
      <c r="A43" s="18"/>
      <c r="B43" s="19"/>
      <c r="C43" s="13"/>
    </row>
    <row r="44" spans="1:3" ht="23.25">
      <c r="A44" s="18"/>
      <c r="B44" s="19"/>
      <c r="C44" s="13"/>
    </row>
    <row r="45" spans="1:3" ht="23.25">
      <c r="A45" s="18"/>
      <c r="B45" s="19"/>
      <c r="C45" s="13"/>
    </row>
    <row r="46" spans="1:3" ht="23.25">
      <c r="A46" s="18"/>
      <c r="B46" s="19"/>
      <c r="C46" s="13"/>
    </row>
    <row r="47" spans="1:3" ht="23.25">
      <c r="A47" s="18"/>
      <c r="B47" s="19"/>
      <c r="C47" s="13"/>
    </row>
    <row r="48" spans="1:3" ht="23.25">
      <c r="A48" s="18"/>
      <c r="B48" s="19"/>
      <c r="C48" s="13"/>
    </row>
    <row r="49" spans="1:3" ht="23.25">
      <c r="A49" s="18"/>
      <c r="B49" s="19"/>
      <c r="C49" s="13"/>
    </row>
    <row r="50" spans="1:3" ht="23.25">
      <c r="A50" s="18"/>
      <c r="B50" s="19"/>
      <c r="C50" s="13"/>
    </row>
    <row r="51" spans="1:3" ht="23.25">
      <c r="A51" s="18"/>
      <c r="B51" s="19"/>
      <c r="C51" s="13"/>
    </row>
    <row r="52" spans="1:3" ht="23.25">
      <c r="A52" s="18"/>
      <c r="B52" s="19"/>
      <c r="C52" s="13"/>
    </row>
    <row r="53" spans="1:3" ht="23.25">
      <c r="A53" s="18"/>
      <c r="B53" s="19"/>
      <c r="C53" s="13"/>
    </row>
    <row r="54" spans="1:3" ht="23.25">
      <c r="A54" s="18"/>
      <c r="B54" s="19"/>
      <c r="C54" s="13"/>
    </row>
    <row r="55" spans="1:3" ht="23.25">
      <c r="A55" s="18"/>
      <c r="B55" s="19"/>
      <c r="C55" s="13"/>
    </row>
    <row r="56" spans="1:3" ht="23.25">
      <c r="A56" s="18"/>
      <c r="B56" s="19"/>
      <c r="C56" s="13"/>
    </row>
    <row r="57" spans="1:3" ht="23.25">
      <c r="A57" s="18"/>
      <c r="B57" s="19"/>
      <c r="C57" s="13"/>
    </row>
    <row r="58" spans="1:3" ht="23.25">
      <c r="A58" s="18"/>
      <c r="B58" s="19"/>
      <c r="C58" s="13"/>
    </row>
    <row r="59" spans="1:3" ht="23.25">
      <c r="A59" s="18"/>
      <c r="B59" s="19"/>
      <c r="C59" s="13"/>
    </row>
    <row r="60" spans="1:3" ht="23.25">
      <c r="A60" s="18"/>
      <c r="B60" s="19"/>
      <c r="C60" s="13"/>
    </row>
    <row r="61" spans="1:3" ht="23.25">
      <c r="A61" s="18"/>
      <c r="B61" s="19"/>
      <c r="C61" s="13"/>
    </row>
    <row r="62" spans="1:3" ht="23.25">
      <c r="A62" s="18"/>
      <c r="B62" s="19"/>
      <c r="C62" s="13"/>
    </row>
    <row r="63" spans="1:3" ht="23.25">
      <c r="A63" s="18"/>
      <c r="B63" s="19"/>
      <c r="C63" s="13"/>
    </row>
    <row r="64" spans="1:3" ht="23.25">
      <c r="A64" s="18"/>
      <c r="B64" s="19"/>
      <c r="C64" s="13"/>
    </row>
    <row r="65" spans="1:3" ht="23.25">
      <c r="A65" s="18"/>
      <c r="B65" s="19"/>
      <c r="C65" s="13"/>
    </row>
    <row r="66" spans="1:3" ht="23.25">
      <c r="A66" s="18"/>
      <c r="B66" s="19"/>
      <c r="C66" s="13"/>
    </row>
    <row r="67" spans="1:3" ht="23.25">
      <c r="A67" s="18"/>
      <c r="B67" s="19"/>
      <c r="C67" s="13"/>
    </row>
    <row r="68" spans="1:3" ht="23.25">
      <c r="A68" s="18"/>
      <c r="B68" s="19"/>
      <c r="C68" s="13"/>
    </row>
    <row r="69" spans="1:3" ht="23.25">
      <c r="A69" s="18"/>
      <c r="B69" s="19"/>
      <c r="C69" s="13"/>
    </row>
    <row r="70" spans="1:3" ht="23.25">
      <c r="A70" s="18"/>
      <c r="B70" s="19"/>
      <c r="C70" s="13"/>
    </row>
    <row r="71" spans="1:3" ht="23.25">
      <c r="A71" s="18"/>
      <c r="B71" s="19"/>
      <c r="C71" s="13"/>
    </row>
    <row r="72" spans="1:3" ht="23.25">
      <c r="A72" s="18"/>
      <c r="B72" s="19"/>
      <c r="C72" s="13"/>
    </row>
    <row r="73" spans="1:3" ht="23.25">
      <c r="A73" s="18"/>
      <c r="B73" s="19"/>
      <c r="C73" s="13"/>
    </row>
  </sheetData>
  <sheetProtection/>
  <mergeCells count="2">
    <mergeCell ref="A1:G1"/>
    <mergeCell ref="A2:G2"/>
  </mergeCells>
  <printOptions/>
  <pageMargins left="0.45" right="0.36" top="1" bottom="1" header="0.5" footer="0.5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8"/>
  <sheetViews>
    <sheetView zoomScale="85" zoomScaleNormal="85" zoomScalePageLayoutView="0" workbookViewId="0" topLeftCell="A1">
      <selection activeCell="A4" sqref="A4:G18"/>
    </sheetView>
  </sheetViews>
  <sheetFormatPr defaultColWidth="9.140625" defaultRowHeight="12.75"/>
  <cols>
    <col min="1" max="1" width="5.7109375" style="18" customWidth="1"/>
    <col min="2" max="2" width="14.421875" style="19" customWidth="1"/>
    <col min="3" max="3" width="23.421875" style="13" customWidth="1"/>
    <col min="4" max="4" width="38.57421875" style="15" customWidth="1"/>
    <col min="5" max="5" width="56.57421875" style="13" customWidth="1"/>
    <col min="6" max="6" width="12.8515625" style="18" customWidth="1"/>
    <col min="7" max="7" width="13.57421875" style="18" customWidth="1"/>
    <col min="8" max="16384" width="9.140625" style="13" customWidth="1"/>
  </cols>
  <sheetData>
    <row r="1" spans="1:7" ht="21">
      <c r="A1" s="58" t="s">
        <v>7</v>
      </c>
      <c r="B1" s="58"/>
      <c r="C1" s="58"/>
      <c r="D1" s="58"/>
      <c r="E1" s="58"/>
      <c r="F1" s="58"/>
      <c r="G1" s="58"/>
    </row>
    <row r="2" spans="1:7" ht="21">
      <c r="A2" s="59" t="s">
        <v>113</v>
      </c>
      <c r="B2" s="59"/>
      <c r="C2" s="59"/>
      <c r="D2" s="59"/>
      <c r="E2" s="59"/>
      <c r="F2" s="59"/>
      <c r="G2" s="59"/>
    </row>
    <row r="3" spans="1:7" ht="21">
      <c r="A3" s="11" t="s">
        <v>0</v>
      </c>
      <c r="B3" s="12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1" t="s">
        <v>6</v>
      </c>
    </row>
    <row r="4" spans="1:7" ht="21">
      <c r="A4" s="25">
        <v>1</v>
      </c>
      <c r="B4" s="41" t="s">
        <v>120</v>
      </c>
      <c r="C4" s="27" t="s">
        <v>135</v>
      </c>
      <c r="D4" s="27" t="s">
        <v>608</v>
      </c>
      <c r="E4" s="27" t="s">
        <v>609</v>
      </c>
      <c r="F4" s="25" t="s">
        <v>546</v>
      </c>
      <c r="G4" s="25" t="s">
        <v>362</v>
      </c>
    </row>
    <row r="5" spans="1:7" ht="21">
      <c r="A5" s="25">
        <v>2</v>
      </c>
      <c r="B5" s="41" t="s">
        <v>126</v>
      </c>
      <c r="C5" s="33" t="s">
        <v>141</v>
      </c>
      <c r="D5" s="27" t="s">
        <v>608</v>
      </c>
      <c r="E5" s="27" t="s">
        <v>609</v>
      </c>
      <c r="F5" s="25" t="s">
        <v>546</v>
      </c>
      <c r="G5" s="25" t="s">
        <v>367</v>
      </c>
    </row>
    <row r="6" spans="1:7" ht="21">
      <c r="A6" s="25">
        <v>3</v>
      </c>
      <c r="B6" s="41" t="s">
        <v>118</v>
      </c>
      <c r="C6" s="27" t="s">
        <v>133</v>
      </c>
      <c r="D6" s="27" t="s">
        <v>466</v>
      </c>
      <c r="E6" s="27" t="s">
        <v>467</v>
      </c>
      <c r="F6" s="25" t="s">
        <v>468</v>
      </c>
      <c r="G6" s="25" t="s">
        <v>360</v>
      </c>
    </row>
    <row r="7" spans="1:7" ht="21">
      <c r="A7" s="25">
        <v>4</v>
      </c>
      <c r="B7" s="41" t="s">
        <v>122</v>
      </c>
      <c r="C7" s="27" t="s">
        <v>137</v>
      </c>
      <c r="D7" s="27" t="s">
        <v>349</v>
      </c>
      <c r="E7" s="27" t="s">
        <v>350</v>
      </c>
      <c r="F7" s="25" t="s">
        <v>345</v>
      </c>
      <c r="G7" s="25" t="s">
        <v>364</v>
      </c>
    </row>
    <row r="8" spans="1:7" ht="21">
      <c r="A8" s="25">
        <v>5</v>
      </c>
      <c r="B8" s="41" t="s">
        <v>114</v>
      </c>
      <c r="C8" s="27" t="s">
        <v>129</v>
      </c>
      <c r="D8" s="27" t="s">
        <v>584</v>
      </c>
      <c r="E8" s="27" t="s">
        <v>585</v>
      </c>
      <c r="F8" s="25" t="s">
        <v>546</v>
      </c>
      <c r="G8" s="25" t="s">
        <v>358</v>
      </c>
    </row>
    <row r="9" spans="1:7" ht="21">
      <c r="A9" s="25">
        <v>6</v>
      </c>
      <c r="B9" s="41" t="s">
        <v>115</v>
      </c>
      <c r="C9" s="27" t="s">
        <v>130</v>
      </c>
      <c r="D9" s="27" t="s">
        <v>574</v>
      </c>
      <c r="E9" s="33" t="s">
        <v>575</v>
      </c>
      <c r="F9" s="25" t="s">
        <v>345</v>
      </c>
      <c r="G9" s="25" t="s">
        <v>359</v>
      </c>
    </row>
    <row r="10" spans="1:7" ht="21">
      <c r="A10" s="25">
        <v>7</v>
      </c>
      <c r="B10" s="41" t="s">
        <v>124</v>
      </c>
      <c r="C10" s="27" t="s">
        <v>139</v>
      </c>
      <c r="D10" s="27" t="s">
        <v>604</v>
      </c>
      <c r="E10" s="27" t="s">
        <v>605</v>
      </c>
      <c r="F10" s="25" t="s">
        <v>345</v>
      </c>
      <c r="G10" s="25" t="s">
        <v>366</v>
      </c>
    </row>
    <row r="11" spans="1:8" ht="21">
      <c r="A11" s="25">
        <v>8</v>
      </c>
      <c r="B11" s="41" t="s">
        <v>125</v>
      </c>
      <c r="C11" s="33" t="s">
        <v>140</v>
      </c>
      <c r="D11" s="27" t="s">
        <v>604</v>
      </c>
      <c r="E11" s="27" t="s">
        <v>605</v>
      </c>
      <c r="F11" s="25" t="s">
        <v>345</v>
      </c>
      <c r="G11" s="25" t="s">
        <v>709</v>
      </c>
      <c r="H11" s="35"/>
    </row>
    <row r="12" spans="1:7" s="16" customFormat="1" ht="21">
      <c r="A12" s="25">
        <v>9</v>
      </c>
      <c r="B12" s="41" t="s">
        <v>117</v>
      </c>
      <c r="C12" s="27" t="s">
        <v>132</v>
      </c>
      <c r="D12" s="27" t="s">
        <v>606</v>
      </c>
      <c r="E12" s="27" t="s">
        <v>607</v>
      </c>
      <c r="F12" s="25" t="s">
        <v>345</v>
      </c>
      <c r="G12" s="25" t="s">
        <v>710</v>
      </c>
    </row>
    <row r="13" spans="1:7" ht="21">
      <c r="A13" s="25">
        <v>10</v>
      </c>
      <c r="B13" s="41" t="s">
        <v>119</v>
      </c>
      <c r="C13" s="27" t="s">
        <v>134</v>
      </c>
      <c r="D13" s="27" t="s">
        <v>606</v>
      </c>
      <c r="E13" s="27" t="s">
        <v>607</v>
      </c>
      <c r="F13" s="25" t="s">
        <v>345</v>
      </c>
      <c r="G13" s="25" t="s">
        <v>361</v>
      </c>
    </row>
    <row r="14" spans="1:7" ht="21">
      <c r="A14" s="25">
        <v>11</v>
      </c>
      <c r="B14" s="41" t="s">
        <v>123</v>
      </c>
      <c r="C14" s="27" t="s">
        <v>138</v>
      </c>
      <c r="D14" s="27" t="s">
        <v>606</v>
      </c>
      <c r="E14" s="27" t="s">
        <v>607</v>
      </c>
      <c r="F14" s="25" t="s">
        <v>345</v>
      </c>
      <c r="G14" s="25" t="s">
        <v>365</v>
      </c>
    </row>
    <row r="15" spans="1:7" ht="21">
      <c r="A15" s="25">
        <v>12</v>
      </c>
      <c r="B15" s="41" t="s">
        <v>127</v>
      </c>
      <c r="C15" s="33" t="s">
        <v>142</v>
      </c>
      <c r="D15" s="27" t="s">
        <v>606</v>
      </c>
      <c r="E15" s="27" t="s">
        <v>607</v>
      </c>
      <c r="F15" s="25" t="s">
        <v>345</v>
      </c>
      <c r="G15" s="25" t="s">
        <v>711</v>
      </c>
    </row>
    <row r="16" spans="1:7" ht="21">
      <c r="A16" s="25">
        <v>13</v>
      </c>
      <c r="B16" s="41" t="s">
        <v>121</v>
      </c>
      <c r="C16" s="27" t="s">
        <v>136</v>
      </c>
      <c r="D16" s="27" t="s">
        <v>675</v>
      </c>
      <c r="E16" s="27" t="s">
        <v>674</v>
      </c>
      <c r="F16" s="25" t="s">
        <v>345</v>
      </c>
      <c r="G16" s="25" t="s">
        <v>363</v>
      </c>
    </row>
    <row r="17" spans="1:7" ht="21">
      <c r="A17" s="25">
        <v>14</v>
      </c>
      <c r="B17" s="41" t="s">
        <v>116</v>
      </c>
      <c r="C17" s="27" t="s">
        <v>131</v>
      </c>
      <c r="D17" s="27" t="s">
        <v>675</v>
      </c>
      <c r="E17" s="27" t="s">
        <v>674</v>
      </c>
      <c r="F17" s="25" t="s">
        <v>345</v>
      </c>
      <c r="G17" s="25" t="s">
        <v>522</v>
      </c>
    </row>
    <row r="18" spans="1:7" ht="21">
      <c r="A18" s="25">
        <v>15</v>
      </c>
      <c r="B18" s="41" t="s">
        <v>128</v>
      </c>
      <c r="C18" s="33" t="s">
        <v>143</v>
      </c>
      <c r="D18" s="27" t="s">
        <v>675</v>
      </c>
      <c r="E18" s="27" t="s">
        <v>674</v>
      </c>
      <c r="F18" s="25" t="s">
        <v>345</v>
      </c>
      <c r="G18" s="25" t="s">
        <v>368</v>
      </c>
    </row>
  </sheetData>
  <sheetProtection/>
  <mergeCells count="2">
    <mergeCell ref="A1:G1"/>
    <mergeCell ref="A2:G2"/>
  </mergeCells>
  <printOptions/>
  <pageMargins left="0.45" right="0.35" top="1" bottom="1" header="0.5" footer="0.5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6"/>
  <sheetViews>
    <sheetView zoomScale="85" zoomScaleNormal="85" zoomScalePageLayoutView="0" workbookViewId="0" topLeftCell="A1">
      <selection activeCell="G20" sqref="G20"/>
    </sheetView>
  </sheetViews>
  <sheetFormatPr defaultColWidth="9.140625" defaultRowHeight="12.75"/>
  <cols>
    <col min="1" max="1" width="5.7109375" style="9" customWidth="1"/>
    <col min="2" max="2" width="13.8515625" style="10" customWidth="1"/>
    <col min="3" max="3" width="20.8515625" style="1" customWidth="1"/>
    <col min="4" max="4" width="37.00390625" style="5" customWidth="1"/>
    <col min="5" max="5" width="65.28125" style="1" customWidth="1"/>
    <col min="6" max="6" width="11.8515625" style="9" customWidth="1"/>
    <col min="7" max="7" width="12.7109375" style="9" customWidth="1"/>
    <col min="8" max="16384" width="9.140625" style="1" customWidth="1"/>
  </cols>
  <sheetData>
    <row r="1" spans="1:7" ht="23.25">
      <c r="A1" s="60" t="s">
        <v>7</v>
      </c>
      <c r="B1" s="60"/>
      <c r="C1" s="60"/>
      <c r="D1" s="60"/>
      <c r="E1" s="60"/>
      <c r="F1" s="60"/>
      <c r="G1" s="60"/>
    </row>
    <row r="2" spans="1:7" ht="23.25">
      <c r="A2" s="61" t="s">
        <v>144</v>
      </c>
      <c r="B2" s="61"/>
      <c r="C2" s="61"/>
      <c r="D2" s="61"/>
      <c r="E2" s="61"/>
      <c r="F2" s="61"/>
      <c r="G2" s="61"/>
    </row>
    <row r="3" spans="1:7" ht="23.25">
      <c r="A3" s="2" t="s">
        <v>0</v>
      </c>
      <c r="B3" s="3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7" ht="23.25">
      <c r="A4" s="25">
        <v>1</v>
      </c>
      <c r="B4" s="34" t="s">
        <v>170</v>
      </c>
      <c r="C4" s="26" t="s">
        <v>157</v>
      </c>
      <c r="D4" s="27" t="s">
        <v>656</v>
      </c>
      <c r="E4" s="27" t="s">
        <v>657</v>
      </c>
      <c r="F4" s="25" t="s">
        <v>345</v>
      </c>
      <c r="G4" s="25" t="s">
        <v>372</v>
      </c>
    </row>
    <row r="5" spans="1:7" ht="23.25">
      <c r="A5" s="25">
        <v>2</v>
      </c>
      <c r="B5" s="34" t="s">
        <v>158</v>
      </c>
      <c r="C5" s="26" t="s">
        <v>145</v>
      </c>
      <c r="D5" s="33" t="s">
        <v>557</v>
      </c>
      <c r="E5" s="33" t="s">
        <v>558</v>
      </c>
      <c r="F5" s="25" t="s">
        <v>345</v>
      </c>
      <c r="G5" s="25" t="s">
        <v>369</v>
      </c>
    </row>
    <row r="6" spans="1:7" ht="23.25">
      <c r="A6" s="25">
        <v>3</v>
      </c>
      <c r="B6" s="34" t="s">
        <v>165</v>
      </c>
      <c r="C6" s="26" t="s">
        <v>152</v>
      </c>
      <c r="D6" s="33" t="s">
        <v>557</v>
      </c>
      <c r="E6" s="33" t="s">
        <v>558</v>
      </c>
      <c r="F6" s="25" t="s">
        <v>345</v>
      </c>
      <c r="G6" s="25" t="s">
        <v>376</v>
      </c>
    </row>
    <row r="7" spans="1:7" ht="23.25">
      <c r="A7" s="25">
        <v>4</v>
      </c>
      <c r="B7" s="34" t="s">
        <v>168</v>
      </c>
      <c r="C7" s="26" t="s">
        <v>155</v>
      </c>
      <c r="D7" s="45" t="s">
        <v>542</v>
      </c>
      <c r="E7" s="27" t="s">
        <v>543</v>
      </c>
      <c r="F7" s="25" t="s">
        <v>544</v>
      </c>
      <c r="G7" s="25" t="s">
        <v>379</v>
      </c>
    </row>
    <row r="8" spans="1:7" ht="23.25">
      <c r="A8" s="25">
        <v>5</v>
      </c>
      <c r="B8" s="34" t="s">
        <v>163</v>
      </c>
      <c r="C8" s="26" t="s">
        <v>150</v>
      </c>
      <c r="D8" s="27" t="s">
        <v>633</v>
      </c>
      <c r="E8" s="27" t="s">
        <v>634</v>
      </c>
      <c r="F8" s="25" t="s">
        <v>546</v>
      </c>
      <c r="G8" s="25" t="s">
        <v>374</v>
      </c>
    </row>
    <row r="9" spans="1:7" ht="23.25">
      <c r="A9" s="25">
        <v>6</v>
      </c>
      <c r="B9" s="34" t="s">
        <v>166</v>
      </c>
      <c r="C9" s="26" t="s">
        <v>153</v>
      </c>
      <c r="D9" s="27" t="s">
        <v>633</v>
      </c>
      <c r="E9" s="27" t="s">
        <v>634</v>
      </c>
      <c r="F9" s="25" t="s">
        <v>546</v>
      </c>
      <c r="G9" s="25" t="s">
        <v>377</v>
      </c>
    </row>
    <row r="10" spans="1:7" ht="23.25">
      <c r="A10" s="25">
        <v>7</v>
      </c>
      <c r="B10" s="34" t="s">
        <v>162</v>
      </c>
      <c r="C10" s="26" t="s">
        <v>149</v>
      </c>
      <c r="D10" s="27" t="s">
        <v>545</v>
      </c>
      <c r="E10" s="51" t="s">
        <v>590</v>
      </c>
      <c r="F10" s="25" t="s">
        <v>546</v>
      </c>
      <c r="G10" s="25" t="s">
        <v>373</v>
      </c>
    </row>
    <row r="11" spans="1:7" s="6" customFormat="1" ht="23.25">
      <c r="A11" s="25">
        <v>8</v>
      </c>
      <c r="B11" s="34" t="s">
        <v>167</v>
      </c>
      <c r="C11" s="26" t="s">
        <v>154</v>
      </c>
      <c r="D11" s="27" t="s">
        <v>545</v>
      </c>
      <c r="E11" s="51" t="s">
        <v>590</v>
      </c>
      <c r="F11" s="25" t="s">
        <v>546</v>
      </c>
      <c r="G11" s="25" t="s">
        <v>378</v>
      </c>
    </row>
    <row r="12" spans="1:7" ht="23.25">
      <c r="A12" s="25">
        <v>9</v>
      </c>
      <c r="B12" s="34" t="s">
        <v>161</v>
      </c>
      <c r="C12" s="26" t="s">
        <v>148</v>
      </c>
      <c r="D12" s="27" t="s">
        <v>593</v>
      </c>
      <c r="E12" s="27" t="s">
        <v>594</v>
      </c>
      <c r="F12" s="25" t="s">
        <v>546</v>
      </c>
      <c r="G12" s="25" t="s">
        <v>712</v>
      </c>
    </row>
    <row r="13" spans="1:7" ht="23.25">
      <c r="A13" s="25">
        <v>10</v>
      </c>
      <c r="B13" s="34" t="s">
        <v>160</v>
      </c>
      <c r="C13" s="26" t="s">
        <v>147</v>
      </c>
      <c r="D13" s="27" t="s">
        <v>582</v>
      </c>
      <c r="E13" s="27" t="s">
        <v>583</v>
      </c>
      <c r="F13" s="25" t="s">
        <v>546</v>
      </c>
      <c r="G13" s="25" t="s">
        <v>371</v>
      </c>
    </row>
    <row r="14" spans="1:7" ht="23.25">
      <c r="A14" s="25">
        <v>11</v>
      </c>
      <c r="B14" s="34" t="s">
        <v>169</v>
      </c>
      <c r="C14" s="26" t="s">
        <v>156</v>
      </c>
      <c r="D14" s="27" t="s">
        <v>582</v>
      </c>
      <c r="E14" s="27" t="s">
        <v>583</v>
      </c>
      <c r="F14" s="25" t="s">
        <v>546</v>
      </c>
      <c r="G14" s="25" t="s">
        <v>380</v>
      </c>
    </row>
    <row r="15" spans="1:7" ht="23.25">
      <c r="A15" s="25">
        <v>12</v>
      </c>
      <c r="B15" s="34" t="s">
        <v>159</v>
      </c>
      <c r="C15" s="26" t="s">
        <v>146</v>
      </c>
      <c r="D15" s="27" t="s">
        <v>563</v>
      </c>
      <c r="E15" s="27" t="s">
        <v>564</v>
      </c>
      <c r="F15" s="25" t="s">
        <v>565</v>
      </c>
      <c r="G15" s="25" t="s">
        <v>370</v>
      </c>
    </row>
    <row r="16" spans="1:7" ht="23.25">
      <c r="A16" s="25">
        <v>13</v>
      </c>
      <c r="B16" s="34" t="s">
        <v>164</v>
      </c>
      <c r="C16" s="26" t="s">
        <v>151</v>
      </c>
      <c r="D16" s="27" t="s">
        <v>563</v>
      </c>
      <c r="E16" s="27" t="s">
        <v>564</v>
      </c>
      <c r="F16" s="25" t="s">
        <v>565</v>
      </c>
      <c r="G16" s="25" t="s">
        <v>375</v>
      </c>
    </row>
  </sheetData>
  <sheetProtection/>
  <mergeCells count="2">
    <mergeCell ref="A1:G1"/>
    <mergeCell ref="A2:G2"/>
  </mergeCells>
  <printOptions/>
  <pageMargins left="0.31" right="0.28" top="1" bottom="1" header="0.5" footer="0.5"/>
  <pageSetup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="85" zoomScaleNormal="85" zoomScalePageLayoutView="0" workbookViewId="0" topLeftCell="B10">
      <selection activeCell="C28" sqref="C28"/>
    </sheetView>
  </sheetViews>
  <sheetFormatPr defaultColWidth="9.140625" defaultRowHeight="12.75"/>
  <cols>
    <col min="1" max="1" width="5.7109375" style="9" customWidth="1"/>
    <col min="2" max="2" width="13.00390625" style="10" customWidth="1"/>
    <col min="3" max="3" width="21.421875" style="1" customWidth="1"/>
    <col min="4" max="4" width="37.7109375" style="5" customWidth="1"/>
    <col min="5" max="5" width="68.57421875" style="1" customWidth="1"/>
    <col min="6" max="6" width="12.00390625" style="9" customWidth="1"/>
    <col min="7" max="7" width="12.140625" style="9" customWidth="1"/>
    <col min="8" max="16384" width="9.140625" style="1" customWidth="1"/>
  </cols>
  <sheetData>
    <row r="1" spans="1:7" ht="23.25">
      <c r="A1" s="60" t="s">
        <v>7</v>
      </c>
      <c r="B1" s="60"/>
      <c r="C1" s="60"/>
      <c r="D1" s="60"/>
      <c r="E1" s="60"/>
      <c r="F1" s="60"/>
      <c r="G1" s="60"/>
    </row>
    <row r="2" spans="1:7" ht="23.25">
      <c r="A2" s="61" t="s">
        <v>285</v>
      </c>
      <c r="B2" s="61"/>
      <c r="C2" s="61"/>
      <c r="D2" s="61"/>
      <c r="E2" s="61"/>
      <c r="F2" s="61"/>
      <c r="G2" s="61"/>
    </row>
    <row r="3" spans="1:7" ht="23.25">
      <c r="A3" s="2" t="s">
        <v>0</v>
      </c>
      <c r="B3" s="3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7" ht="23.25">
      <c r="A4" s="25">
        <v>1</v>
      </c>
      <c r="B4" s="34" t="s">
        <v>299</v>
      </c>
      <c r="C4" s="26" t="s">
        <v>322</v>
      </c>
      <c r="D4" s="43" t="s">
        <v>665</v>
      </c>
      <c r="E4" s="51" t="s">
        <v>666</v>
      </c>
      <c r="F4" s="25" t="s">
        <v>465</v>
      </c>
      <c r="G4" s="25" t="s">
        <v>664</v>
      </c>
    </row>
    <row r="5" spans="1:7" ht="23.25">
      <c r="A5" s="25">
        <v>2</v>
      </c>
      <c r="B5" s="34" t="s">
        <v>307</v>
      </c>
      <c r="C5" s="33" t="s">
        <v>330</v>
      </c>
      <c r="D5" s="43" t="s">
        <v>665</v>
      </c>
      <c r="E5" s="51" t="s">
        <v>666</v>
      </c>
      <c r="F5" s="25" t="s">
        <v>465</v>
      </c>
      <c r="G5" s="25" t="s">
        <v>453</v>
      </c>
    </row>
    <row r="6" spans="1:7" ht="23.25">
      <c r="A6" s="25">
        <v>3</v>
      </c>
      <c r="B6" s="34" t="s">
        <v>309</v>
      </c>
      <c r="C6" s="33" t="s">
        <v>332</v>
      </c>
      <c r="D6" s="27" t="s">
        <v>617</v>
      </c>
      <c r="E6" s="33" t="s">
        <v>618</v>
      </c>
      <c r="F6" s="25" t="s">
        <v>619</v>
      </c>
      <c r="G6" s="25" t="s">
        <v>455</v>
      </c>
    </row>
    <row r="7" spans="1:7" ht="23.25">
      <c r="A7" s="25">
        <v>4</v>
      </c>
      <c r="B7" s="34" t="s">
        <v>288</v>
      </c>
      <c r="C7" s="26" t="s">
        <v>311</v>
      </c>
      <c r="D7" s="27" t="s">
        <v>615</v>
      </c>
      <c r="E7" s="27" t="s">
        <v>616</v>
      </c>
      <c r="F7" s="25" t="s">
        <v>465</v>
      </c>
      <c r="G7" s="25" t="s">
        <v>435</v>
      </c>
    </row>
    <row r="8" spans="1:7" ht="23.25">
      <c r="A8" s="25">
        <v>5</v>
      </c>
      <c r="B8" s="34" t="s">
        <v>289</v>
      </c>
      <c r="C8" s="26" t="s">
        <v>312</v>
      </c>
      <c r="D8" s="27" t="s">
        <v>615</v>
      </c>
      <c r="E8" s="27" t="s">
        <v>616</v>
      </c>
      <c r="F8" s="25" t="s">
        <v>465</v>
      </c>
      <c r="G8" s="25" t="s">
        <v>436</v>
      </c>
    </row>
    <row r="9" spans="1:7" s="28" customFormat="1" ht="23.25">
      <c r="A9" s="25">
        <v>6</v>
      </c>
      <c r="B9" s="34" t="s">
        <v>293</v>
      </c>
      <c r="C9" s="26" t="s">
        <v>316</v>
      </c>
      <c r="D9" s="27" t="s">
        <v>569</v>
      </c>
      <c r="E9" s="51" t="s">
        <v>570</v>
      </c>
      <c r="F9" s="25" t="s">
        <v>571</v>
      </c>
      <c r="G9" s="25" t="s">
        <v>440</v>
      </c>
    </row>
    <row r="10" spans="1:7" ht="23.25">
      <c r="A10" s="25">
        <v>7</v>
      </c>
      <c r="B10" s="34" t="s">
        <v>304</v>
      </c>
      <c r="C10" s="26" t="s">
        <v>327</v>
      </c>
      <c r="D10" s="27" t="s">
        <v>578</v>
      </c>
      <c r="E10" s="51" t="s">
        <v>579</v>
      </c>
      <c r="F10" s="25" t="s">
        <v>345</v>
      </c>
      <c r="G10" s="25" t="s">
        <v>1061</v>
      </c>
    </row>
    <row r="11" spans="1:7" ht="23.25">
      <c r="A11" s="25">
        <v>8</v>
      </c>
      <c r="B11" s="34" t="s">
        <v>305</v>
      </c>
      <c r="C11" s="33" t="s">
        <v>328</v>
      </c>
      <c r="D11" s="27" t="s">
        <v>578</v>
      </c>
      <c r="E11" s="51" t="s">
        <v>579</v>
      </c>
      <c r="F11" s="25" t="s">
        <v>345</v>
      </c>
      <c r="G11" s="25" t="s">
        <v>451</v>
      </c>
    </row>
    <row r="12" spans="1:7" ht="23.25">
      <c r="A12" s="25">
        <v>9</v>
      </c>
      <c r="B12" s="34" t="s">
        <v>290</v>
      </c>
      <c r="C12" s="26" t="s">
        <v>313</v>
      </c>
      <c r="D12" s="27" t="s">
        <v>578</v>
      </c>
      <c r="E12" s="51" t="s">
        <v>579</v>
      </c>
      <c r="F12" s="25" t="s">
        <v>345</v>
      </c>
      <c r="G12" s="25" t="s">
        <v>437</v>
      </c>
    </row>
    <row r="13" spans="1:7" ht="23.25">
      <c r="A13" s="25">
        <v>10</v>
      </c>
      <c r="B13" s="34" t="s">
        <v>294</v>
      </c>
      <c r="C13" s="26" t="s">
        <v>317</v>
      </c>
      <c r="D13" s="45" t="s">
        <v>542</v>
      </c>
      <c r="E13" s="27" t="s">
        <v>543</v>
      </c>
      <c r="F13" s="25" t="s">
        <v>544</v>
      </c>
      <c r="G13" s="25" t="s">
        <v>441</v>
      </c>
    </row>
    <row r="14" spans="1:7" ht="23.25">
      <c r="A14" s="25">
        <v>11</v>
      </c>
      <c r="B14" s="34" t="s">
        <v>303</v>
      </c>
      <c r="C14" s="26" t="s">
        <v>326</v>
      </c>
      <c r="D14" s="45" t="s">
        <v>542</v>
      </c>
      <c r="E14" s="27" t="s">
        <v>543</v>
      </c>
      <c r="F14" s="25" t="s">
        <v>544</v>
      </c>
      <c r="G14" s="25" t="s">
        <v>449</v>
      </c>
    </row>
    <row r="15" spans="1:7" ht="23.25">
      <c r="A15" s="25">
        <v>12</v>
      </c>
      <c r="B15" s="34" t="s">
        <v>308</v>
      </c>
      <c r="C15" s="33" t="s">
        <v>331</v>
      </c>
      <c r="D15" s="45" t="s">
        <v>542</v>
      </c>
      <c r="E15" s="27" t="s">
        <v>543</v>
      </c>
      <c r="F15" s="25" t="s">
        <v>544</v>
      </c>
      <c r="G15" s="25" t="s">
        <v>454</v>
      </c>
    </row>
    <row r="16" spans="1:7" s="28" customFormat="1" ht="23.25">
      <c r="A16" s="25">
        <v>13</v>
      </c>
      <c r="B16" s="34" t="s">
        <v>292</v>
      </c>
      <c r="C16" s="26" t="s">
        <v>315</v>
      </c>
      <c r="D16" s="27" t="s">
        <v>602</v>
      </c>
      <c r="E16" s="27" t="s">
        <v>603</v>
      </c>
      <c r="F16" s="25" t="s">
        <v>544</v>
      </c>
      <c r="G16" s="25" t="s">
        <v>439</v>
      </c>
    </row>
    <row r="17" spans="1:7" ht="23.25">
      <c r="A17" s="25">
        <v>14</v>
      </c>
      <c r="B17" s="34" t="s">
        <v>296</v>
      </c>
      <c r="C17" s="26" t="s">
        <v>319</v>
      </c>
      <c r="D17" s="27" t="s">
        <v>602</v>
      </c>
      <c r="E17" s="27" t="s">
        <v>603</v>
      </c>
      <c r="F17" s="25" t="s">
        <v>544</v>
      </c>
      <c r="G17" s="25" t="s">
        <v>443</v>
      </c>
    </row>
    <row r="18" spans="1:7" ht="23.25">
      <c r="A18" s="25">
        <v>15</v>
      </c>
      <c r="B18" s="34" t="s">
        <v>300</v>
      </c>
      <c r="C18" s="26" t="s">
        <v>323</v>
      </c>
      <c r="D18" s="27" t="s">
        <v>572</v>
      </c>
      <c r="E18" s="27" t="s">
        <v>573</v>
      </c>
      <c r="F18" s="25" t="s">
        <v>345</v>
      </c>
      <c r="G18" s="25" t="s">
        <v>446</v>
      </c>
    </row>
    <row r="19" spans="1:7" ht="23.25">
      <c r="A19" s="25">
        <v>16</v>
      </c>
      <c r="B19" s="34" t="s">
        <v>286</v>
      </c>
      <c r="C19" s="26" t="s">
        <v>353</v>
      </c>
      <c r="D19" s="27" t="s">
        <v>588</v>
      </c>
      <c r="E19" s="27" t="s">
        <v>589</v>
      </c>
      <c r="F19" s="25" t="s">
        <v>546</v>
      </c>
      <c r="G19" s="25" t="s">
        <v>433</v>
      </c>
    </row>
    <row r="20" spans="1:7" ht="23.25">
      <c r="A20" s="25">
        <v>17</v>
      </c>
      <c r="B20" s="34" t="s">
        <v>287</v>
      </c>
      <c r="C20" s="26" t="s">
        <v>310</v>
      </c>
      <c r="D20" s="27" t="s">
        <v>588</v>
      </c>
      <c r="E20" s="27" t="s">
        <v>589</v>
      </c>
      <c r="F20" s="25" t="s">
        <v>546</v>
      </c>
      <c r="G20" s="25" t="s">
        <v>434</v>
      </c>
    </row>
    <row r="21" spans="1:7" ht="23.25">
      <c r="A21" s="25">
        <v>18</v>
      </c>
      <c r="B21" s="34" t="s">
        <v>301</v>
      </c>
      <c r="C21" s="26" t="s">
        <v>324</v>
      </c>
      <c r="D21" s="27" t="s">
        <v>588</v>
      </c>
      <c r="E21" s="27" t="s">
        <v>589</v>
      </c>
      <c r="F21" s="25" t="s">
        <v>546</v>
      </c>
      <c r="G21" s="25" t="s">
        <v>447</v>
      </c>
    </row>
    <row r="22" spans="1:7" ht="23.25">
      <c r="A22" s="25">
        <v>19</v>
      </c>
      <c r="B22" s="34" t="s">
        <v>295</v>
      </c>
      <c r="C22" s="26" t="s">
        <v>318</v>
      </c>
      <c r="D22" s="27" t="s">
        <v>580</v>
      </c>
      <c r="E22" s="27" t="s">
        <v>581</v>
      </c>
      <c r="F22" s="25" t="s">
        <v>544</v>
      </c>
      <c r="G22" s="25" t="s">
        <v>442</v>
      </c>
    </row>
    <row r="23" spans="1:7" ht="23.25">
      <c r="A23" s="25">
        <v>20</v>
      </c>
      <c r="B23" s="34" t="s">
        <v>298</v>
      </c>
      <c r="C23" s="26" t="s">
        <v>321</v>
      </c>
      <c r="D23" s="27" t="s">
        <v>580</v>
      </c>
      <c r="E23" s="27" t="s">
        <v>581</v>
      </c>
      <c r="F23" s="25" t="s">
        <v>544</v>
      </c>
      <c r="G23" s="25" t="s">
        <v>445</v>
      </c>
    </row>
    <row r="24" spans="1:7" ht="23.25">
      <c r="A24" s="25">
        <v>21</v>
      </c>
      <c r="B24" s="34" t="s">
        <v>302</v>
      </c>
      <c r="C24" s="26" t="s">
        <v>325</v>
      </c>
      <c r="D24" s="27" t="s">
        <v>580</v>
      </c>
      <c r="E24" s="27" t="s">
        <v>581</v>
      </c>
      <c r="F24" s="25" t="s">
        <v>544</v>
      </c>
      <c r="G24" s="25" t="s">
        <v>448</v>
      </c>
    </row>
    <row r="25" spans="1:7" s="28" customFormat="1" ht="23.25">
      <c r="A25" s="25">
        <v>22</v>
      </c>
      <c r="B25" s="34" t="s">
        <v>291</v>
      </c>
      <c r="C25" s="26" t="s">
        <v>314</v>
      </c>
      <c r="D25" s="27" t="s">
        <v>662</v>
      </c>
      <c r="E25" s="27" t="s">
        <v>663</v>
      </c>
      <c r="F25" s="25" t="s">
        <v>544</v>
      </c>
      <c r="G25" s="25" t="s">
        <v>438</v>
      </c>
    </row>
    <row r="26" spans="1:7" ht="23.25">
      <c r="A26" s="25">
        <v>23</v>
      </c>
      <c r="B26" s="34" t="s">
        <v>297</v>
      </c>
      <c r="C26" s="26" t="s">
        <v>320</v>
      </c>
      <c r="D26" s="27" t="s">
        <v>662</v>
      </c>
      <c r="E26" s="27" t="s">
        <v>663</v>
      </c>
      <c r="F26" s="25" t="s">
        <v>544</v>
      </c>
      <c r="G26" s="25" t="s">
        <v>444</v>
      </c>
    </row>
    <row r="27" spans="1:7" ht="23.25">
      <c r="A27" s="25">
        <v>24</v>
      </c>
      <c r="B27" s="34" t="s">
        <v>306</v>
      </c>
      <c r="C27" s="33" t="s">
        <v>329</v>
      </c>
      <c r="D27" s="27" t="s">
        <v>662</v>
      </c>
      <c r="E27" s="27" t="s">
        <v>663</v>
      </c>
      <c r="F27" s="25" t="s">
        <v>544</v>
      </c>
      <c r="G27" s="25" t="s">
        <v>452</v>
      </c>
    </row>
    <row r="28" spans="1:7" ht="23.25">
      <c r="A28" s="50"/>
      <c r="B28" s="46"/>
      <c r="C28" s="28"/>
      <c r="D28" s="49"/>
      <c r="E28" s="28"/>
      <c r="F28" s="50"/>
      <c r="G28" s="50"/>
    </row>
    <row r="29" spans="1:7" ht="23.25">
      <c r="A29" s="50"/>
      <c r="B29" s="46"/>
      <c r="C29" s="28"/>
      <c r="D29" s="49"/>
      <c r="E29" s="28"/>
      <c r="F29" s="50"/>
      <c r="G29" s="50"/>
    </row>
    <row r="30" spans="1:7" ht="23.25">
      <c r="A30" s="50"/>
      <c r="B30" s="46"/>
      <c r="C30" s="28"/>
      <c r="D30" s="49"/>
      <c r="E30" s="28"/>
      <c r="F30" s="50"/>
      <c r="G30" s="50"/>
    </row>
  </sheetData>
  <sheetProtection/>
  <mergeCells count="2">
    <mergeCell ref="A1:G1"/>
    <mergeCell ref="A2:G2"/>
  </mergeCells>
  <printOptions/>
  <pageMargins left="0.27" right="0.13" top="0.58" bottom="0.34" header="0.5" footer="0.21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</dc:creator>
  <cp:keywords/>
  <dc:description/>
  <cp:lastModifiedBy>MoZarD</cp:lastModifiedBy>
  <cp:lastPrinted>2008-09-25T08:22:49Z</cp:lastPrinted>
  <dcterms:created xsi:type="dcterms:W3CDTF">2007-06-15T10:03:52Z</dcterms:created>
  <dcterms:modified xsi:type="dcterms:W3CDTF">2011-11-09T08:52:59Z</dcterms:modified>
  <cp:category/>
  <cp:version/>
  <cp:contentType/>
  <cp:contentStatus/>
</cp:coreProperties>
</file>